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D:\Enseignement\Capsules vidéo\Excel\"/>
    </mc:Choice>
  </mc:AlternateContent>
  <xr:revisionPtr revIDLastSave="0" documentId="13_ncr:1_{162971C4-3FE0-4534-B0A2-1A5F35E154E7}" xr6:coauthVersionLast="45" xr6:coauthVersionMax="45" xr10:uidLastSave="{00000000-0000-0000-0000-000000000000}"/>
  <bookViews>
    <workbookView xWindow="-108" yWindow="-108" windowWidth="23256" windowHeight="12576" tabRatio="785" xr2:uid="{00000000-000D-0000-FFFF-FFFF00000000}"/>
  </bookViews>
  <sheets>
    <sheet name="Français" sheetId="25" r:id="rId1"/>
    <sheet name="Maths" sheetId="26" r:id="rId2"/>
    <sheet name="Univers social" sheetId="28" r:id="rId3"/>
    <sheet name="Sciences" sheetId="29" r:id="rId4"/>
    <sheet name="Éthique" sheetId="27" r:id="rId5"/>
    <sheet name="Art" sheetId="31" r:id="rId6"/>
    <sheet name="Bilan" sheetId="30" r:id="rId7"/>
    <sheet name="Impression 1" sheetId="33" r:id="rId8"/>
    <sheet name="Impression 2" sheetId="34" r:id="rId9"/>
  </sheets>
  <calcPr calcId="18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3" i="25" l="1"/>
  <c r="I93" i="25"/>
  <c r="E93" i="25"/>
  <c r="J68" i="25"/>
  <c r="J69" i="25"/>
  <c r="J70" i="25"/>
  <c r="J71" i="25"/>
  <c r="J72" i="25"/>
  <c r="J73" i="25"/>
  <c r="J74" i="25"/>
  <c r="J75" i="25"/>
  <c r="J76" i="25"/>
  <c r="J77" i="25"/>
  <c r="J78" i="25"/>
  <c r="J79" i="25"/>
  <c r="J80" i="25"/>
  <c r="J81" i="25"/>
  <c r="J82" i="25"/>
  <c r="J83" i="25"/>
  <c r="J84" i="25"/>
  <c r="J85" i="25"/>
  <c r="J86" i="25"/>
  <c r="J87" i="25"/>
  <c r="J88" i="25"/>
  <c r="J89" i="25"/>
  <c r="J90" i="25"/>
  <c r="J91" i="25"/>
  <c r="J92" i="25"/>
  <c r="J67" i="25"/>
  <c r="J93" i="25" s="1"/>
  <c r="H37" i="25"/>
  <c r="H41" i="25"/>
  <c r="H42" i="25"/>
  <c r="H45" i="25"/>
  <c r="H46" i="25"/>
  <c r="H49" i="25"/>
  <c r="H50" i="25"/>
  <c r="H53" i="25"/>
  <c r="H54" i="25"/>
  <c r="H57" i="25"/>
  <c r="H58" i="25"/>
  <c r="H61" i="25"/>
  <c r="H36" i="25"/>
  <c r="G37" i="25"/>
  <c r="G38" i="25"/>
  <c r="H38" i="25" s="1"/>
  <c r="G39" i="25"/>
  <c r="H39" i="25" s="1"/>
  <c r="G40" i="25"/>
  <c r="H40" i="25" s="1"/>
  <c r="G41" i="25"/>
  <c r="G42" i="25"/>
  <c r="G43" i="25"/>
  <c r="H43" i="25" s="1"/>
  <c r="G44" i="25"/>
  <c r="H44" i="25" s="1"/>
  <c r="G45" i="25"/>
  <c r="G46" i="25"/>
  <c r="G47" i="25"/>
  <c r="H47" i="25" s="1"/>
  <c r="G48" i="25"/>
  <c r="H48" i="25" s="1"/>
  <c r="G49" i="25"/>
  <c r="G50" i="25"/>
  <c r="G51" i="25"/>
  <c r="H51" i="25" s="1"/>
  <c r="G52" i="25"/>
  <c r="H52" i="25" s="1"/>
  <c r="G53" i="25"/>
  <c r="G54" i="25"/>
  <c r="G55" i="25"/>
  <c r="H55" i="25" s="1"/>
  <c r="G56" i="25"/>
  <c r="H56" i="25" s="1"/>
  <c r="G57" i="25"/>
  <c r="G58" i="25"/>
  <c r="G59" i="25"/>
  <c r="H59" i="25" s="1"/>
  <c r="G60" i="25"/>
  <c r="H60" i="25" s="1"/>
  <c r="G61" i="25"/>
  <c r="G36" i="25"/>
  <c r="H6" i="25"/>
  <c r="I6" i="25" s="1"/>
  <c r="H7" i="25"/>
  <c r="H8" i="25"/>
  <c r="H9" i="25"/>
  <c r="H10" i="25"/>
  <c r="I10" i="25" s="1"/>
  <c r="H11" i="25"/>
  <c r="I11" i="25" s="1"/>
  <c r="H12" i="25"/>
  <c r="H13" i="25"/>
  <c r="H14" i="25"/>
  <c r="I14" i="25" s="1"/>
  <c r="H15" i="25"/>
  <c r="I15" i="25" s="1"/>
  <c r="H16" i="25"/>
  <c r="H17" i="25"/>
  <c r="H18" i="25"/>
  <c r="I18" i="25" s="1"/>
  <c r="H19" i="25"/>
  <c r="I19" i="25" s="1"/>
  <c r="H20" i="25"/>
  <c r="H21" i="25"/>
  <c r="H22" i="25"/>
  <c r="I22" i="25" s="1"/>
  <c r="H23" i="25"/>
  <c r="I23" i="25" s="1"/>
  <c r="H24" i="25"/>
  <c r="H25" i="25"/>
  <c r="H26" i="25"/>
  <c r="I26" i="25" s="1"/>
  <c r="H27" i="25"/>
  <c r="I27" i="25" s="1"/>
  <c r="H28" i="25"/>
  <c r="H29" i="25"/>
  <c r="H30" i="25"/>
  <c r="I30" i="25" s="1"/>
  <c r="H5" i="25"/>
  <c r="I5" i="25" s="1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5" i="25"/>
  <c r="I9" i="25" l="1"/>
  <c r="I25" i="25"/>
  <c r="I21" i="25"/>
  <c r="I17" i="25"/>
  <c r="I28" i="25"/>
  <c r="I24" i="25"/>
  <c r="I20" i="25"/>
  <c r="I16" i="25"/>
  <c r="I12" i="25"/>
  <c r="I8" i="25"/>
  <c r="I7" i="25"/>
  <c r="I13" i="25"/>
  <c r="I29" i="25"/>
  <c r="F68" i="25"/>
  <c r="F69" i="25"/>
  <c r="K69" i="25" s="1"/>
  <c r="F70" i="25"/>
  <c r="K70" i="25" s="1"/>
  <c r="F71" i="25"/>
  <c r="F72" i="25"/>
  <c r="F73" i="25"/>
  <c r="K73" i="25" s="1"/>
  <c r="F74" i="25"/>
  <c r="K74" i="25" s="1"/>
  <c r="F75" i="25"/>
  <c r="F76" i="25"/>
  <c r="F77" i="25"/>
  <c r="K77" i="25" s="1"/>
  <c r="F78" i="25"/>
  <c r="K78" i="25" s="1"/>
  <c r="F79" i="25"/>
  <c r="F80" i="25"/>
  <c r="F81" i="25"/>
  <c r="K81" i="25" s="1"/>
  <c r="F82" i="25"/>
  <c r="K82" i="25" s="1"/>
  <c r="F83" i="25"/>
  <c r="F84" i="25"/>
  <c r="F85" i="25"/>
  <c r="K85" i="25" s="1"/>
  <c r="F86" i="25"/>
  <c r="K86" i="25" s="1"/>
  <c r="F87" i="25"/>
  <c r="F88" i="25"/>
  <c r="F89" i="25"/>
  <c r="K89" i="25" s="1"/>
  <c r="F90" i="25"/>
  <c r="K90" i="25" s="1"/>
  <c r="F91" i="25"/>
  <c r="F92" i="25"/>
  <c r="F67" i="25"/>
  <c r="H68" i="25"/>
  <c r="H69" i="25"/>
  <c r="H70" i="25"/>
  <c r="H71" i="25"/>
  <c r="H72" i="25"/>
  <c r="H73" i="25"/>
  <c r="H74" i="25"/>
  <c r="H75" i="25"/>
  <c r="H76" i="25"/>
  <c r="H77" i="25"/>
  <c r="H78" i="25"/>
  <c r="H79" i="25"/>
  <c r="H80" i="25"/>
  <c r="H81" i="25"/>
  <c r="H82" i="25"/>
  <c r="H83" i="25"/>
  <c r="H84" i="25"/>
  <c r="H85" i="25"/>
  <c r="H86" i="25"/>
  <c r="H87" i="25"/>
  <c r="H88" i="25"/>
  <c r="H89" i="25"/>
  <c r="H90" i="25"/>
  <c r="H91" i="25"/>
  <c r="H92" i="25"/>
  <c r="H67" i="25"/>
  <c r="F93" i="25" l="1"/>
  <c r="K67" i="25"/>
  <c r="K92" i="25"/>
  <c r="K80" i="25"/>
  <c r="K72" i="25"/>
  <c r="K68" i="25"/>
  <c r="K88" i="25"/>
  <c r="K84" i="25"/>
  <c r="K76" i="25"/>
  <c r="H93" i="25"/>
  <c r="K91" i="25"/>
  <c r="K87" i="25"/>
  <c r="K83" i="25"/>
  <c r="K79" i="25"/>
  <c r="K75" i="25"/>
  <c r="K71" i="25"/>
  <c r="K93" i="25" l="1"/>
</calcChain>
</file>

<file path=xl/sharedStrings.xml><?xml version="1.0" encoding="utf-8"?>
<sst xmlns="http://schemas.openxmlformats.org/spreadsheetml/2006/main" count="258" uniqueCount="82">
  <si>
    <t>Description</t>
  </si>
  <si>
    <t>Compétence</t>
  </si>
  <si>
    <t>Maximum</t>
  </si>
  <si>
    <t>Moyenne</t>
  </si>
  <si>
    <t>Noms des élèves</t>
  </si>
  <si>
    <t>Discipline : 
Lire</t>
  </si>
  <si>
    <t>Discipline : 
Écrire</t>
  </si>
  <si>
    <t>Discipline : 
Communiquer oralement</t>
  </si>
  <si>
    <t>Discipline : 
Raisonner à l'aide de concepts mathématiques</t>
  </si>
  <si>
    <t>Discipline : 
Résoudre des situations problèmes</t>
  </si>
  <si>
    <t>% erreurs</t>
  </si>
  <si>
    <t>100%</t>
  </si>
  <si>
    <t>Discipline : 
Réfléchir sur des questions éthiques</t>
  </si>
  <si>
    <t>Discipline : 
Phénomène religieux et dialogue</t>
  </si>
  <si>
    <t>Discipline : 
Univers social</t>
  </si>
  <si>
    <t>Discipline : 
Sciences et technologie</t>
  </si>
  <si>
    <t>1re étape</t>
  </si>
  <si>
    <t>Français : Lire</t>
  </si>
  <si>
    <t>Français : Écrire</t>
  </si>
  <si>
    <t>Français : Communiquer</t>
  </si>
  <si>
    <t>Français bilan 1re étape</t>
  </si>
  <si>
    <t>Français bilan 2e étape</t>
  </si>
  <si>
    <t>Maths : Résoudre</t>
  </si>
  <si>
    <t>Maths : Raisonner</t>
  </si>
  <si>
    <t>Maths bilan 1re étape</t>
  </si>
  <si>
    <t>Maths bilan 2e étape</t>
  </si>
  <si>
    <t>Univers social</t>
  </si>
  <si>
    <t>Sciences</t>
  </si>
  <si>
    <t>Éthique</t>
  </si>
  <si>
    <t>Culture Religieuse</t>
  </si>
  <si>
    <t>Éthique et culture bilan</t>
  </si>
  <si>
    <t>C-1</t>
  </si>
  <si>
    <t>C-2</t>
  </si>
  <si>
    <t>C-3</t>
  </si>
  <si>
    <t>Discipline : 
Sommaire de l'étape</t>
  </si>
  <si>
    <t>Discipline : 
Interpréter et inventer des œuvres dramatiques</t>
  </si>
  <si>
    <t>Art dramatique
 Apprécier</t>
  </si>
  <si>
    <t xml:space="preserve">Art dramatique 
Inventer et interpréter </t>
  </si>
  <si>
    <t>1er test</t>
  </si>
  <si>
    <t>2e test</t>
  </si>
  <si>
    <t>Élève 1</t>
  </si>
  <si>
    <t>Élève 2</t>
  </si>
  <si>
    <t>Élève 3</t>
  </si>
  <si>
    <t>Élève 4</t>
  </si>
  <si>
    <t>Élève 5</t>
  </si>
  <si>
    <t>Élève 6</t>
  </si>
  <si>
    <t>Élève 7</t>
  </si>
  <si>
    <t>Élève 8</t>
  </si>
  <si>
    <t>Élève 9</t>
  </si>
  <si>
    <t>Élève 10</t>
  </si>
  <si>
    <t>Élève 11</t>
  </si>
  <si>
    <t>Élève 12</t>
  </si>
  <si>
    <t>Élève 13</t>
  </si>
  <si>
    <t>Élève 14</t>
  </si>
  <si>
    <t>Élève 15</t>
  </si>
  <si>
    <t>Élève 16</t>
  </si>
  <si>
    <t>Élève 17</t>
  </si>
  <si>
    <t>Élève 18</t>
  </si>
  <si>
    <t>Élève 19</t>
  </si>
  <si>
    <t>Élève 20</t>
  </si>
  <si>
    <t>Élève 21</t>
  </si>
  <si>
    <t>Élève 22</t>
  </si>
  <si>
    <t>Élève 23</t>
  </si>
  <si>
    <t>Élève 24</t>
  </si>
  <si>
    <t>Élève 25</t>
  </si>
  <si>
    <t>Élève 26</t>
  </si>
  <si>
    <t>% 1er test</t>
  </si>
  <si>
    <t>% 2e test</t>
  </si>
  <si>
    <t>1re partie</t>
  </si>
  <si>
    <t>2e partie</t>
  </si>
  <si>
    <t>Total 1er test</t>
  </si>
  <si>
    <t>Résultat final</t>
  </si>
  <si>
    <t>1re évaluation</t>
  </si>
  <si>
    <t>% 1re évaluation</t>
  </si>
  <si>
    <t>2e évaluation</t>
  </si>
  <si>
    <t>% 2e évaluation</t>
  </si>
  <si>
    <t>3e évaluation</t>
  </si>
  <si>
    <t>% 3e évaluation</t>
  </si>
  <si>
    <t>Élève 27</t>
  </si>
  <si>
    <t xml:space="preserve">Discipline : 
Apprécier des œuvres </t>
  </si>
  <si>
    <t>Art Créer</t>
  </si>
  <si>
    <t>Art Apprécier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</si>
</sst>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1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b/>
      <sz val="18"/>
      <color theme="3"/>
      <name val="Bookman Old Style"/>
      <family val="2"/>
      <scheme val="major"/>
    </font>
    <font>
      <sz val="11"/>
      <color rgb="FF3F3F76"/>
      <name val="Gill Sans MT"/>
      <family val="2"/>
      <scheme val="minor"/>
    </font>
    <font>
      <b/>
      <sz val="11"/>
      <color rgb="FFFA7D00"/>
      <name val="Gill Sans MT"/>
      <family val="2"/>
      <scheme val="minor"/>
    </font>
    <font>
      <sz val="11"/>
      <color theme="0"/>
      <name val="Gill Sans MT"/>
      <family val="2"/>
      <scheme val="minor"/>
    </font>
    <font>
      <sz val="14"/>
      <color theme="0"/>
      <name val="Gill Sans MT"/>
      <family val="2"/>
      <scheme val="minor"/>
    </font>
    <font>
      <sz val="11"/>
      <color theme="1"/>
      <name val="Gill Sans MT"/>
      <scheme val="minor"/>
    </font>
    <font>
      <sz val="14"/>
      <name val="Gill Sans MT"/>
      <family val="2"/>
      <scheme val="minor"/>
    </font>
    <font>
      <b/>
      <sz val="11"/>
      <name val="Gill Sans MT"/>
      <family val="2"/>
      <scheme val="minor"/>
    </font>
    <font>
      <sz val="11"/>
      <name val="Gill Sans MT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1" applyNumberFormat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1" fillId="6" borderId="0" applyNumberFormat="0" applyBorder="0" applyAlignment="0" applyProtection="0"/>
    <xf numFmtId="0" fontId="5" fillId="7" borderId="0" applyNumberFormat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4" fillId="3" borderId="2" xfId="3" applyBorder="1" applyAlignment="1">
      <alignment horizontal="center" textRotation="60"/>
    </xf>
    <xf numFmtId="0" fontId="4" fillId="3" borderId="2" xfId="3" applyBorder="1"/>
    <xf numFmtId="0" fontId="3" fillId="2" borderId="2" xfId="2" applyBorder="1"/>
    <xf numFmtId="0" fontId="1" fillId="6" borderId="2" xfId="6" applyBorder="1"/>
    <xf numFmtId="9" fontId="1" fillId="6" borderId="2" xfId="6" applyNumberFormat="1" applyBorder="1"/>
    <xf numFmtId="0" fontId="5" fillId="7" borderId="2" xfId="7" applyBorder="1"/>
    <xf numFmtId="0" fontId="4" fillId="3" borderId="2" xfId="3" applyBorder="1" applyAlignment="1">
      <alignment horizontal="center" textRotation="60" wrapText="1"/>
    </xf>
    <xf numFmtId="0" fontId="4" fillId="3" borderId="2" xfId="3" applyBorder="1" applyAlignment="1">
      <alignment horizontal="right"/>
    </xf>
    <xf numFmtId="164" fontId="5" fillId="7" borderId="2" xfId="7" applyNumberFormat="1" applyBorder="1"/>
    <xf numFmtId="165" fontId="5" fillId="7" borderId="2" xfId="7" applyNumberFormat="1" applyBorder="1"/>
    <xf numFmtId="0" fontId="1" fillId="8" borderId="2" xfId="6" applyFill="1" applyBorder="1"/>
    <xf numFmtId="0" fontId="2" fillId="0" borderId="5" xfId="1" applyBorder="1" applyAlignment="1"/>
    <xf numFmtId="9" fontId="1" fillId="6" borderId="2" xfId="8" applyFill="1" applyBorder="1"/>
    <xf numFmtId="165" fontId="5" fillId="7" borderId="2" xfId="8" applyNumberFormat="1" applyFont="1" applyFill="1" applyBorder="1"/>
    <xf numFmtId="164" fontId="5" fillId="7" borderId="2" xfId="8" applyNumberFormat="1" applyFont="1" applyFill="1" applyBorder="1"/>
    <xf numFmtId="9" fontId="5" fillId="7" borderId="2" xfId="8" applyFont="1" applyFill="1" applyBorder="1"/>
    <xf numFmtId="1" fontId="1" fillId="6" borderId="2" xfId="8" applyNumberFormat="1" applyFill="1" applyBorder="1"/>
    <xf numFmtId="1" fontId="1" fillId="6" borderId="2" xfId="6" applyNumberFormat="1" applyBorder="1"/>
    <xf numFmtId="0" fontId="1" fillId="6" borderId="2" xfId="8" applyNumberFormat="1" applyFill="1" applyBorder="1"/>
    <xf numFmtId="9" fontId="0" fillId="0" borderId="0" xfId="0" applyNumberFormat="1"/>
    <xf numFmtId="9" fontId="0" fillId="0" borderId="0" xfId="8" applyFont="1"/>
    <xf numFmtId="1" fontId="3" fillId="2" borderId="2" xfId="2" applyNumberFormat="1" applyBorder="1"/>
    <xf numFmtId="164" fontId="1" fillId="6" borderId="2" xfId="8" applyNumberFormat="1" applyFill="1" applyBorder="1"/>
    <xf numFmtId="9" fontId="7" fillId="0" borderId="0" xfId="8" applyFont="1"/>
    <xf numFmtId="9" fontId="0" fillId="6" borderId="2" xfId="8" applyFont="1" applyFill="1" applyBorder="1"/>
    <xf numFmtId="164" fontId="1" fillId="6" borderId="2" xfId="6" applyNumberFormat="1" applyBorder="1"/>
    <xf numFmtId="1" fontId="5" fillId="7" borderId="2" xfId="8" applyNumberFormat="1" applyFont="1" applyFill="1" applyBorder="1"/>
    <xf numFmtId="2" fontId="5" fillId="7" borderId="2" xfId="8" applyNumberFormat="1" applyFont="1" applyFill="1" applyBorder="1"/>
    <xf numFmtId="1" fontId="0" fillId="0" borderId="0" xfId="0" applyNumberFormat="1"/>
    <xf numFmtId="0" fontId="4" fillId="3" borderId="2" xfId="3" applyBorder="1" applyAlignment="1">
      <alignment horizontal="center"/>
    </xf>
    <xf numFmtId="9" fontId="0" fillId="6" borderId="2" xfId="8" applyFont="1" applyFill="1" applyBorder="1" applyAlignment="1">
      <alignment horizontal="right"/>
    </xf>
    <xf numFmtId="0" fontId="9" fillId="3" borderId="2" xfId="3" applyFont="1" applyBorder="1" applyAlignment="1">
      <alignment horizontal="center" textRotation="60"/>
    </xf>
    <xf numFmtId="0" fontId="9" fillId="3" borderId="2" xfId="3" applyFont="1" applyBorder="1" applyAlignment="1">
      <alignment horizontal="center"/>
    </xf>
    <xf numFmtId="165" fontId="10" fillId="7" borderId="2" xfId="8" applyNumberFormat="1" applyFont="1" applyFill="1" applyBorder="1"/>
    <xf numFmtId="9" fontId="10" fillId="6" borderId="2" xfId="8" applyFont="1" applyFill="1" applyBorder="1"/>
    <xf numFmtId="0" fontId="9" fillId="3" borderId="2" xfId="3" applyFont="1" applyBorder="1" applyAlignment="1">
      <alignment horizontal="center" textRotation="60" wrapText="1"/>
    </xf>
    <xf numFmtId="9" fontId="1" fillId="6" borderId="2" xfId="8" applyNumberFormat="1" applyFill="1" applyBorder="1"/>
    <xf numFmtId="0" fontId="0" fillId="6" borderId="3" xfId="6" applyFont="1" applyBorder="1" applyAlignment="1">
      <alignment horizontal="center"/>
    </xf>
    <xf numFmtId="0" fontId="0" fillId="6" borderId="4" xfId="6" applyFont="1" applyBorder="1" applyAlignment="1">
      <alignment horizontal="center"/>
    </xf>
    <xf numFmtId="0" fontId="0" fillId="6" borderId="6" xfId="6" applyFont="1" applyBorder="1" applyAlignment="1">
      <alignment horizontal="center"/>
    </xf>
    <xf numFmtId="0" fontId="5" fillId="7" borderId="2" xfId="7" applyBorder="1" applyAlignment="1">
      <alignment horizontal="center"/>
    </xf>
    <xf numFmtId="0" fontId="6" fillId="4" borderId="2" xfId="4" applyFont="1" applyBorder="1" applyAlignment="1">
      <alignment horizontal="center" vertical="center" wrapText="1"/>
    </xf>
    <xf numFmtId="0" fontId="6" fillId="4" borderId="2" xfId="4" applyFont="1" applyBorder="1" applyAlignment="1">
      <alignment horizontal="center" vertical="center"/>
    </xf>
    <xf numFmtId="0" fontId="6" fillId="5" borderId="2" xfId="5" applyFont="1" applyBorder="1" applyAlignment="1">
      <alignment horizontal="center" vertical="center"/>
    </xf>
    <xf numFmtId="0" fontId="2" fillId="0" borderId="3" xfId="1" applyBorder="1" applyAlignment="1">
      <alignment horizontal="center"/>
    </xf>
    <xf numFmtId="0" fontId="2" fillId="0" borderId="4" xfId="1" applyBorder="1" applyAlignment="1">
      <alignment horizontal="center"/>
    </xf>
    <xf numFmtId="0" fontId="5" fillId="7" borderId="3" xfId="7" applyBorder="1" applyAlignment="1">
      <alignment horizontal="center"/>
    </xf>
    <xf numFmtId="0" fontId="5" fillId="7" borderId="4" xfId="7" applyBorder="1" applyAlignment="1">
      <alignment horizontal="center"/>
    </xf>
    <xf numFmtId="0" fontId="5" fillId="7" borderId="6" xfId="7" applyBorder="1" applyAlignment="1">
      <alignment horizontal="center"/>
    </xf>
    <xf numFmtId="0" fontId="10" fillId="6" borderId="3" xfId="6" applyFont="1" applyBorder="1" applyAlignment="1">
      <alignment horizontal="center"/>
    </xf>
    <xf numFmtId="0" fontId="10" fillId="6" borderId="4" xfId="6" applyFont="1" applyBorder="1" applyAlignment="1">
      <alignment horizontal="center"/>
    </xf>
    <xf numFmtId="0" fontId="10" fillId="6" borderId="6" xfId="6" applyFont="1" applyBorder="1" applyAlignment="1">
      <alignment horizontal="center"/>
    </xf>
    <xf numFmtId="0" fontId="10" fillId="7" borderId="2" xfId="7" applyFont="1" applyBorder="1" applyAlignment="1">
      <alignment horizontal="center"/>
    </xf>
    <xf numFmtId="0" fontId="8" fillId="4" borderId="3" xfId="4" applyFont="1" applyBorder="1" applyAlignment="1">
      <alignment horizontal="center" vertical="center" wrapText="1"/>
    </xf>
    <xf numFmtId="0" fontId="8" fillId="4" borderId="4" xfId="4" applyFont="1" applyBorder="1" applyAlignment="1">
      <alignment horizontal="center" vertical="center" wrapText="1"/>
    </xf>
    <xf numFmtId="0" fontId="8" fillId="4" borderId="6" xfId="4" applyFont="1" applyBorder="1" applyAlignment="1">
      <alignment horizontal="center" vertical="center" wrapText="1"/>
    </xf>
    <xf numFmtId="0" fontId="8" fillId="5" borderId="3" xfId="5" applyFont="1" applyBorder="1" applyAlignment="1">
      <alignment horizontal="center" vertical="center"/>
    </xf>
    <xf numFmtId="0" fontId="8" fillId="5" borderId="4" xfId="5" applyFont="1" applyBorder="1" applyAlignment="1">
      <alignment horizontal="center" vertical="center"/>
    </xf>
    <xf numFmtId="0" fontId="8" fillId="5" borderId="6" xfId="5" applyFont="1" applyBorder="1" applyAlignment="1">
      <alignment horizontal="center" vertical="center"/>
    </xf>
    <xf numFmtId="0" fontId="2" fillId="0" borderId="7" xfId="1" applyBorder="1" applyAlignment="1">
      <alignment horizontal="center"/>
    </xf>
    <xf numFmtId="0" fontId="2" fillId="0" borderId="8" xfId="1" applyBorder="1" applyAlignment="1">
      <alignment horizontal="center"/>
    </xf>
  </cellXfs>
  <cellStyles count="9">
    <cellStyle name="40 % - Accent4" xfId="6" builtinId="43"/>
    <cellStyle name="Accent1" xfId="4" builtinId="29"/>
    <cellStyle name="Accent2" xfId="5" builtinId="33"/>
    <cellStyle name="Accent5" xfId="7" builtinId="45"/>
    <cellStyle name="Calcul" xfId="3" builtinId="22"/>
    <cellStyle name="Entrée" xfId="2" builtinId="20"/>
    <cellStyle name="Normal" xfId="0" builtinId="0"/>
    <cellStyle name="Pourcentage" xfId="8" builtinId="5"/>
    <cellStyle name="Titre" xfId="1" builtinId="1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171449</xdr:colOff>
      <xdr:row>4</xdr:row>
      <xdr:rowOff>28574</xdr:rowOff>
    </xdr:from>
    <xdr:ext cx="3571876" cy="1724026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267574" y="1666874"/>
          <a:ext cx="3571876" cy="172402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fr-CA" sz="1100" u="sng"/>
            <a:t>Calculer un pourcentage</a:t>
          </a:r>
        </a:p>
        <a:p>
          <a:pPr algn="ctr"/>
          <a:r>
            <a:rPr lang="fr-CA" sz="1100" u="none"/>
            <a:t>1)</a:t>
          </a:r>
          <a:r>
            <a:rPr lang="fr-CA" sz="1100" u="none" baseline="0"/>
            <a:t> Cliquer sur la case où s'affichera le %;</a:t>
          </a:r>
        </a:p>
        <a:p>
          <a:pPr algn="ctr"/>
          <a:r>
            <a:rPr lang="fr-CA" sz="1100" u="none" baseline="0"/>
            <a:t>2) Écrire " = ";</a:t>
          </a:r>
        </a:p>
        <a:p>
          <a:pPr algn="ctr"/>
          <a:r>
            <a:rPr lang="fr-CA" sz="1100" u="none" baseline="0"/>
            <a:t>3) Cliquer sur le résultat du premier élève;</a:t>
          </a:r>
        </a:p>
        <a:p>
          <a:pPr algn="ctr"/>
          <a:r>
            <a:rPr lang="fr-CA" sz="1100" u="none" baseline="0"/>
            <a:t>4) Écrire le symbole de la division " / ";</a:t>
          </a:r>
        </a:p>
        <a:p>
          <a:pPr algn="ctr"/>
          <a:r>
            <a:rPr lang="fr-CA" sz="1100" u="none" baseline="0"/>
            <a:t>5) Écrire la valeur maximale pouvant être obtenue</a:t>
          </a:r>
        </a:p>
        <a:p>
          <a:pPr algn="ctr"/>
          <a:r>
            <a:rPr lang="fr-CA" sz="1100" u="none" baseline="0"/>
            <a:t>OU Cliquer sur la case contenant la valeur maximale, puis cliquer sur F4 (des symboles de "$" s'ajouteront);</a:t>
          </a:r>
        </a:p>
        <a:p>
          <a:pPr algn="ctr"/>
          <a:r>
            <a:rPr lang="fr-CA" sz="1100" u="none" baseline="0"/>
            <a:t>6) Cliquer sur "Entrée", puis glisser la formule pour tous les élèves.</a:t>
          </a:r>
          <a:endParaRPr lang="fr-CA" sz="1100" u="none"/>
        </a:p>
      </xdr:txBody>
    </xdr:sp>
    <xdr:clientData/>
  </xdr:oneCellAnchor>
  <xdr:oneCellAnchor>
    <xdr:from>
      <xdr:col>9</xdr:col>
      <xdr:colOff>381000</xdr:colOff>
      <xdr:row>35</xdr:row>
      <xdr:rowOff>9525</xdr:rowOff>
    </xdr:from>
    <xdr:ext cx="3095625" cy="1762125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477125" y="9163050"/>
          <a:ext cx="3095625" cy="17621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fr-CA" sz="1100" u="sng"/>
            <a:t>Calculer une somme</a:t>
          </a:r>
        </a:p>
        <a:p>
          <a:pPr algn="ctr"/>
          <a:r>
            <a:rPr lang="fr-CA" sz="1100" u="none"/>
            <a:t>1)</a:t>
          </a:r>
          <a:r>
            <a:rPr lang="fr-CA" sz="1100" u="none" baseline="0"/>
            <a:t> Cliquer sur la case où s'affichera le total;</a:t>
          </a:r>
        </a:p>
        <a:p>
          <a:pPr algn="ctr"/>
          <a:r>
            <a:rPr lang="fr-CA" sz="1100" u="none" baseline="0"/>
            <a:t>2) Écrire " = ";</a:t>
          </a:r>
        </a:p>
        <a:p>
          <a:pPr algn="ctr"/>
          <a:r>
            <a:rPr lang="fr-CA" sz="1100" u="none" baseline="0"/>
            <a:t>3) Écrire "somme", puis cliquer sur la case "Tab";</a:t>
          </a:r>
        </a:p>
        <a:p>
          <a:pPr algn="ctr"/>
          <a:r>
            <a:rPr lang="fr-CA" sz="1100" u="none" baseline="0"/>
            <a:t>4) Sélectionner les cases consécutives à additionner;</a:t>
          </a:r>
        </a:p>
        <a:p>
          <a:pPr algn="ctr"/>
          <a:r>
            <a:rPr lang="fr-CA" sz="1100" u="none" baseline="0"/>
            <a:t>OU Cliquer sur les cases avec les valeurs à additionner en les séparant avec un point-virgule;</a:t>
          </a:r>
        </a:p>
        <a:p>
          <a:pPr algn="ctr"/>
          <a:r>
            <a:rPr lang="fr-CA" sz="1100" u="none" baseline="0"/>
            <a:t>6) Cliquer sur "Entrée", puis glisser la formule pour tous les élèves.</a:t>
          </a:r>
          <a:endParaRPr lang="fr-CA" sz="1100" u="none"/>
        </a:p>
      </xdr:txBody>
    </xdr:sp>
    <xdr:clientData/>
  </xdr:oneCellAnchor>
  <xdr:oneCellAnchor>
    <xdr:from>
      <xdr:col>11</xdr:col>
      <xdr:colOff>266700</xdr:colOff>
      <xdr:row>66</xdr:row>
      <xdr:rowOff>209551</xdr:rowOff>
    </xdr:from>
    <xdr:ext cx="3095625" cy="160020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397240" y="17689831"/>
          <a:ext cx="3095625" cy="16002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fr-CA" sz="1100" u="sng"/>
            <a:t>Calculer une moyenne</a:t>
          </a:r>
        </a:p>
        <a:p>
          <a:pPr algn="ctr"/>
          <a:r>
            <a:rPr lang="fr-CA" sz="1100" u="none"/>
            <a:t>1)</a:t>
          </a:r>
          <a:r>
            <a:rPr lang="fr-CA" sz="1100" u="none" baseline="0"/>
            <a:t> Cliquer sur la case où s'affichera la moyenne;</a:t>
          </a:r>
        </a:p>
        <a:p>
          <a:pPr algn="ctr"/>
          <a:r>
            <a:rPr lang="fr-CA" sz="1100" u="none" baseline="0"/>
            <a:t>2) Écrire " = ";</a:t>
          </a:r>
        </a:p>
        <a:p>
          <a:pPr algn="ctr"/>
          <a:r>
            <a:rPr lang="fr-CA" sz="1100" u="none" baseline="0"/>
            <a:t>3) Écrire "moyenne", puis cliquer sur la case "Tab";</a:t>
          </a:r>
        </a:p>
        <a:p>
          <a:pPr algn="ctr"/>
          <a:r>
            <a:rPr lang="fr-CA" sz="1100" u="none" baseline="0"/>
            <a:t>4) Sélectionner les cases consécutives utilisées pour calculer la moyenne;</a:t>
          </a:r>
        </a:p>
        <a:p>
          <a:pPr algn="ctr"/>
          <a:r>
            <a:rPr lang="fr-CA" sz="1100" u="none" baseline="0"/>
            <a:t>OU Cliquer sur les cases avec les valeurs désirées en les séparant avec un point-virgule;</a:t>
          </a:r>
        </a:p>
        <a:p>
          <a:pPr algn="ctr"/>
          <a:r>
            <a:rPr lang="fr-CA" sz="1100" u="none" baseline="0"/>
            <a:t>6) Cliquer sur "Entrée".</a:t>
          </a:r>
          <a:endParaRPr lang="fr-CA" sz="1100" u="none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H2:AI51" totalsRowShown="0">
  <autoFilter ref="AH2:AI51" xr:uid="{00000000-0009-0000-0100-000001000000}"/>
  <tableColumns count="2">
    <tableColumn id="1" xr3:uid="{00000000-0010-0000-0000-000001000000}" name="% erreurs" dataCellStyle="Pourcentage"/>
    <tableColumn id="2" xr3:uid="{00000000-0010-0000-0000-000002000000}" name="100%" dataDxfId="0" dataCellStyle="Pourcentage"/>
  </tableColumns>
  <tableStyleInfo name="TableStyleMedium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igine">
  <a:themeElements>
    <a:clrScheme name="Origine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Origine">
      <a:majorFont>
        <a:latin typeface="Bookman Old Style"/>
        <a:ea typeface=""/>
        <a:cs typeface=""/>
        <a:font script="Grek" typeface="Cambria"/>
        <a:font script="Cyrl" typeface="Cambria"/>
        <a:font script="Jpan" typeface="HG明朝E"/>
        <a:font script="Hang" typeface="돋움"/>
        <a:font script="Hans" typeface="宋体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Gill Sans MT"/>
        <a:ea typeface=""/>
        <a:cs typeface=""/>
        <a:font script="Grek" typeface="Calibri"/>
        <a:font script="Cyrl" typeface="Calibri"/>
        <a:font script="Jpan" typeface="ＭＳ Ｐゴシック"/>
        <a:font script="Hang" typeface="맑은 고딕"/>
        <a:font script="Hans" typeface="华文新魏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rigine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prstMaterial="matte">
            <a:bevelT w="0" h="0"/>
            <a:contourClr>
              <a:schemeClr val="phClr">
                <a:tint val="10000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6000"/>
                <a:satMod val="120000"/>
              </a:schemeClr>
              <a:schemeClr val="phClr">
                <a:tint val="90000"/>
              </a:schemeClr>
            </a:duotone>
          </a:blip>
          <a:tile tx="0" ty="0" sx="35000" sy="40000" flip="x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93"/>
  <sheetViews>
    <sheetView tabSelected="1" zoomScaleNormal="100" workbookViewId="0">
      <pane xSplit="4" topLeftCell="E1" activePane="topRight" state="frozen"/>
      <selection activeCell="A32" sqref="A32"/>
      <selection pane="topRight" activeCell="E5" sqref="E5"/>
    </sheetView>
  </sheetViews>
  <sheetFormatPr baseColWidth="10" defaultRowHeight="18" x14ac:dyDescent="0.5"/>
  <cols>
    <col min="2" max="2" width="8.109375" customWidth="1"/>
    <col min="3" max="3" width="5.44140625" customWidth="1"/>
    <col min="4" max="4" width="13.44140625" bestFit="1" customWidth="1"/>
    <col min="5" max="5" width="11" customWidth="1"/>
    <col min="11" max="11" width="11.21875" bestFit="1" customWidth="1"/>
  </cols>
  <sheetData>
    <row r="1" spans="1:35" ht="24" x14ac:dyDescent="0.5">
      <c r="A1" s="45" t="s">
        <v>16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12"/>
    </row>
    <row r="2" spans="1:35" ht="70.2" x14ac:dyDescent="0.5">
      <c r="A2" s="42" t="s">
        <v>5</v>
      </c>
      <c r="B2" s="43"/>
      <c r="C2" s="43"/>
      <c r="D2" s="1" t="s">
        <v>0</v>
      </c>
      <c r="E2" s="1" t="s">
        <v>38</v>
      </c>
      <c r="F2" s="1" t="s">
        <v>66</v>
      </c>
      <c r="G2" s="1" t="s">
        <v>39</v>
      </c>
      <c r="H2" s="1" t="s">
        <v>67</v>
      </c>
      <c r="I2" s="1" t="s">
        <v>71</v>
      </c>
      <c r="J2" s="1"/>
      <c r="K2" s="1"/>
      <c r="L2" s="1"/>
      <c r="M2" s="1"/>
      <c r="AH2" t="s">
        <v>10</v>
      </c>
      <c r="AI2" s="20" t="s">
        <v>11</v>
      </c>
    </row>
    <row r="3" spans="1:35" x14ac:dyDescent="0.5">
      <c r="A3" s="44" t="s">
        <v>4</v>
      </c>
      <c r="B3" s="44"/>
      <c r="C3" s="44"/>
      <c r="D3" s="2" t="s">
        <v>1</v>
      </c>
      <c r="E3" s="8"/>
      <c r="F3" s="8"/>
      <c r="G3" s="8"/>
      <c r="H3" s="8"/>
      <c r="I3" s="8"/>
      <c r="J3" s="2"/>
      <c r="K3" s="2"/>
      <c r="L3" s="2"/>
      <c r="M3" s="2"/>
      <c r="AH3" s="21">
        <v>0</v>
      </c>
      <c r="AI3" s="21">
        <v>1</v>
      </c>
    </row>
    <row r="4" spans="1:35" x14ac:dyDescent="0.5">
      <c r="A4" s="44"/>
      <c r="B4" s="44"/>
      <c r="C4" s="44"/>
      <c r="D4" s="3" t="s">
        <v>2</v>
      </c>
      <c r="E4" s="3">
        <v>25</v>
      </c>
      <c r="F4" s="3">
        <v>100</v>
      </c>
      <c r="G4" s="3">
        <v>60</v>
      </c>
      <c r="H4" s="3">
        <v>100</v>
      </c>
      <c r="I4" s="3">
        <v>100</v>
      </c>
      <c r="J4" s="3"/>
      <c r="K4" s="3"/>
      <c r="L4" s="3"/>
      <c r="M4" s="3"/>
      <c r="AH4" s="21">
        <v>0.01</v>
      </c>
      <c r="AI4" s="21">
        <v>1</v>
      </c>
    </row>
    <row r="5" spans="1:35" x14ac:dyDescent="0.5">
      <c r="A5" s="38" t="s">
        <v>40</v>
      </c>
      <c r="B5" s="39"/>
      <c r="C5" s="39"/>
      <c r="D5" s="40"/>
      <c r="E5" s="19">
        <v>16</v>
      </c>
      <c r="F5" s="5">
        <f>E5/25</f>
        <v>0.64</v>
      </c>
      <c r="G5" s="17">
        <v>49</v>
      </c>
      <c r="H5" s="5">
        <f>G5/$G$4</f>
        <v>0.81666666666666665</v>
      </c>
      <c r="I5" s="13">
        <f>AVERAGE(F5,H5)</f>
        <v>0.72833333333333328</v>
      </c>
      <c r="J5" s="13"/>
      <c r="K5" s="13"/>
      <c r="L5" s="13"/>
      <c r="M5" s="13"/>
      <c r="AH5" s="21">
        <v>0.02</v>
      </c>
      <c r="AI5" s="21">
        <v>0.98</v>
      </c>
    </row>
    <row r="6" spans="1:35" x14ac:dyDescent="0.5">
      <c r="A6" s="38" t="s">
        <v>41</v>
      </c>
      <c r="B6" s="39"/>
      <c r="C6" s="39"/>
      <c r="D6" s="40"/>
      <c r="E6" s="19">
        <v>24</v>
      </c>
      <c r="F6" s="5">
        <f t="shared" ref="F6:F30" si="0">E6/25</f>
        <v>0.96</v>
      </c>
      <c r="G6" s="17">
        <v>43</v>
      </c>
      <c r="H6" s="5">
        <f t="shared" ref="H6:H30" si="1">G6/$G$4</f>
        <v>0.71666666666666667</v>
      </c>
      <c r="I6" s="13">
        <f t="shared" ref="I6:I30" si="2">AVERAGE(F6,H6)</f>
        <v>0.83833333333333337</v>
      </c>
      <c r="J6" s="13"/>
      <c r="K6" s="13"/>
      <c r="L6" s="13"/>
      <c r="M6" s="13"/>
      <c r="AH6" s="21">
        <v>0.03</v>
      </c>
      <c r="AI6" s="21">
        <v>0.98</v>
      </c>
    </row>
    <row r="7" spans="1:35" x14ac:dyDescent="0.5">
      <c r="A7" s="38" t="s">
        <v>42</v>
      </c>
      <c r="B7" s="39"/>
      <c r="C7" s="39"/>
      <c r="D7" s="40"/>
      <c r="E7" s="19">
        <v>16</v>
      </c>
      <c r="F7" s="5">
        <f t="shared" si="0"/>
        <v>0.64</v>
      </c>
      <c r="G7" s="17">
        <v>42</v>
      </c>
      <c r="H7" s="5">
        <f t="shared" si="1"/>
        <v>0.7</v>
      </c>
      <c r="I7" s="13">
        <f t="shared" si="2"/>
        <v>0.66999999999999993</v>
      </c>
      <c r="J7" s="13"/>
      <c r="K7" s="13"/>
      <c r="L7" s="13"/>
      <c r="M7" s="13"/>
      <c r="AH7" s="21"/>
      <c r="AI7" s="24"/>
    </row>
    <row r="8" spans="1:35" x14ac:dyDescent="0.5">
      <c r="A8" s="38" t="s">
        <v>43</v>
      </c>
      <c r="B8" s="39"/>
      <c r="C8" s="39"/>
      <c r="D8" s="40"/>
      <c r="E8" s="19">
        <v>20</v>
      </c>
      <c r="F8" s="5">
        <f t="shared" si="0"/>
        <v>0.8</v>
      </c>
      <c r="G8" s="17">
        <v>34</v>
      </c>
      <c r="H8" s="5">
        <f t="shared" si="1"/>
        <v>0.56666666666666665</v>
      </c>
      <c r="I8" s="13">
        <f t="shared" si="2"/>
        <v>0.68333333333333335</v>
      </c>
      <c r="J8" s="13"/>
      <c r="K8" s="13"/>
      <c r="L8" s="13"/>
      <c r="M8" s="13"/>
      <c r="AH8" s="21"/>
      <c r="AI8" s="24"/>
    </row>
    <row r="9" spans="1:35" x14ac:dyDescent="0.5">
      <c r="A9" s="38" t="s">
        <v>44</v>
      </c>
      <c r="B9" s="39"/>
      <c r="C9" s="39"/>
      <c r="D9" s="40"/>
      <c r="E9" s="19">
        <v>19</v>
      </c>
      <c r="F9" s="5">
        <f t="shared" si="0"/>
        <v>0.76</v>
      </c>
      <c r="G9" s="17">
        <v>58</v>
      </c>
      <c r="H9" s="5">
        <f t="shared" si="1"/>
        <v>0.96666666666666667</v>
      </c>
      <c r="I9" s="13">
        <f t="shared" si="2"/>
        <v>0.86333333333333329</v>
      </c>
      <c r="J9" s="13"/>
      <c r="K9" s="13"/>
      <c r="L9" s="13"/>
      <c r="M9" s="13"/>
      <c r="AH9" s="21">
        <v>0.04</v>
      </c>
      <c r="AI9" s="21">
        <v>0.98</v>
      </c>
    </row>
    <row r="10" spans="1:35" x14ac:dyDescent="0.5">
      <c r="A10" s="38" t="s">
        <v>45</v>
      </c>
      <c r="B10" s="39"/>
      <c r="C10" s="39"/>
      <c r="D10" s="40"/>
      <c r="E10" s="19">
        <v>23</v>
      </c>
      <c r="F10" s="5">
        <f t="shared" si="0"/>
        <v>0.92</v>
      </c>
      <c r="G10" s="17">
        <v>40</v>
      </c>
      <c r="H10" s="5">
        <f t="shared" si="1"/>
        <v>0.66666666666666663</v>
      </c>
      <c r="I10" s="13">
        <f t="shared" si="2"/>
        <v>0.79333333333333333</v>
      </c>
      <c r="J10" s="13"/>
      <c r="K10" s="13"/>
      <c r="L10" s="13"/>
      <c r="M10" s="13"/>
      <c r="AH10" s="21">
        <v>0.05</v>
      </c>
      <c r="AI10" s="21">
        <v>0.95</v>
      </c>
    </row>
    <row r="11" spans="1:35" x14ac:dyDescent="0.5">
      <c r="A11" s="38" t="s">
        <v>46</v>
      </c>
      <c r="B11" s="39"/>
      <c r="C11" s="39"/>
      <c r="D11" s="40"/>
      <c r="E11" s="19">
        <v>25</v>
      </c>
      <c r="F11" s="5">
        <f t="shared" si="0"/>
        <v>1</v>
      </c>
      <c r="G11" s="17">
        <v>57</v>
      </c>
      <c r="H11" s="5">
        <f t="shared" si="1"/>
        <v>0.95</v>
      </c>
      <c r="I11" s="13">
        <f t="shared" si="2"/>
        <v>0.97499999999999998</v>
      </c>
      <c r="J11" s="13"/>
      <c r="K11" s="13"/>
      <c r="L11" s="13"/>
      <c r="M11" s="13"/>
      <c r="AH11" s="21">
        <v>0.06</v>
      </c>
      <c r="AI11" s="21">
        <v>0.95</v>
      </c>
    </row>
    <row r="12" spans="1:35" x14ac:dyDescent="0.5">
      <c r="A12" s="38" t="s">
        <v>47</v>
      </c>
      <c r="B12" s="39"/>
      <c r="C12" s="39"/>
      <c r="D12" s="40"/>
      <c r="E12" s="19">
        <v>24</v>
      </c>
      <c r="F12" s="5">
        <f t="shared" si="0"/>
        <v>0.96</v>
      </c>
      <c r="G12" s="17">
        <v>48</v>
      </c>
      <c r="H12" s="5">
        <f t="shared" si="1"/>
        <v>0.8</v>
      </c>
      <c r="I12" s="13">
        <f t="shared" si="2"/>
        <v>0.88</v>
      </c>
      <c r="J12" s="13"/>
      <c r="K12" s="13"/>
      <c r="L12" s="13"/>
      <c r="M12" s="13"/>
      <c r="AH12" s="21">
        <v>7.0000000000000007E-2</v>
      </c>
      <c r="AI12" s="21">
        <v>0.92</v>
      </c>
    </row>
    <row r="13" spans="1:35" x14ac:dyDescent="0.5">
      <c r="A13" s="38" t="s">
        <v>48</v>
      </c>
      <c r="B13" s="39"/>
      <c r="C13" s="39"/>
      <c r="D13" s="40"/>
      <c r="E13" s="19">
        <v>14</v>
      </c>
      <c r="F13" s="5">
        <f t="shared" si="0"/>
        <v>0.56000000000000005</v>
      </c>
      <c r="G13" s="17">
        <v>46</v>
      </c>
      <c r="H13" s="5">
        <f t="shared" si="1"/>
        <v>0.76666666666666672</v>
      </c>
      <c r="I13" s="13">
        <f t="shared" si="2"/>
        <v>0.66333333333333333</v>
      </c>
      <c r="J13" s="13"/>
      <c r="K13" s="13"/>
      <c r="L13" s="13"/>
      <c r="M13" s="13"/>
      <c r="AH13" s="21">
        <v>0.08</v>
      </c>
      <c r="AI13" s="21">
        <v>0.92</v>
      </c>
    </row>
    <row r="14" spans="1:35" x14ac:dyDescent="0.5">
      <c r="A14" s="38" t="s">
        <v>49</v>
      </c>
      <c r="B14" s="39"/>
      <c r="C14" s="39"/>
      <c r="D14" s="40"/>
      <c r="E14" s="19">
        <v>19</v>
      </c>
      <c r="F14" s="5">
        <f t="shared" si="0"/>
        <v>0.76</v>
      </c>
      <c r="G14" s="17">
        <v>53</v>
      </c>
      <c r="H14" s="5">
        <f t="shared" si="1"/>
        <v>0.8833333333333333</v>
      </c>
      <c r="I14" s="13">
        <f t="shared" si="2"/>
        <v>0.82166666666666666</v>
      </c>
      <c r="J14" s="13"/>
      <c r="K14" s="13"/>
      <c r="L14" s="13"/>
      <c r="M14" s="13"/>
      <c r="AH14" s="21">
        <v>0.09</v>
      </c>
      <c r="AI14" s="21">
        <v>0.89</v>
      </c>
    </row>
    <row r="15" spans="1:35" x14ac:dyDescent="0.5">
      <c r="A15" s="38" t="s">
        <v>50</v>
      </c>
      <c r="B15" s="39"/>
      <c r="C15" s="39"/>
      <c r="D15" s="40"/>
      <c r="E15" s="19">
        <v>13</v>
      </c>
      <c r="F15" s="5">
        <f t="shared" si="0"/>
        <v>0.52</v>
      </c>
      <c r="G15" s="17">
        <v>35</v>
      </c>
      <c r="H15" s="5">
        <f t="shared" si="1"/>
        <v>0.58333333333333337</v>
      </c>
      <c r="I15" s="13">
        <f t="shared" si="2"/>
        <v>0.55166666666666675</v>
      </c>
      <c r="J15" s="13"/>
      <c r="K15" s="13"/>
      <c r="L15" s="13"/>
      <c r="M15" s="13"/>
      <c r="AH15" s="21">
        <v>0.1</v>
      </c>
      <c r="AI15" s="21">
        <v>0.89</v>
      </c>
    </row>
    <row r="16" spans="1:35" x14ac:dyDescent="0.5">
      <c r="A16" s="38" t="s">
        <v>51</v>
      </c>
      <c r="B16" s="39"/>
      <c r="C16" s="39"/>
      <c r="D16" s="40"/>
      <c r="E16" s="19">
        <v>16</v>
      </c>
      <c r="F16" s="5">
        <f t="shared" si="0"/>
        <v>0.64</v>
      </c>
      <c r="G16" s="17">
        <v>52</v>
      </c>
      <c r="H16" s="5">
        <f t="shared" si="1"/>
        <v>0.8666666666666667</v>
      </c>
      <c r="I16" s="13">
        <f t="shared" si="2"/>
        <v>0.75333333333333341</v>
      </c>
      <c r="J16" s="13"/>
      <c r="K16" s="13"/>
      <c r="L16" s="13"/>
      <c r="M16" s="13"/>
      <c r="AH16" s="21">
        <v>0.11</v>
      </c>
      <c r="AI16" s="21">
        <v>0.86</v>
      </c>
    </row>
    <row r="17" spans="1:35" x14ac:dyDescent="0.5">
      <c r="A17" s="38" t="s">
        <v>52</v>
      </c>
      <c r="B17" s="39"/>
      <c r="C17" s="39"/>
      <c r="D17" s="40"/>
      <c r="E17" s="19">
        <v>20</v>
      </c>
      <c r="F17" s="5">
        <f t="shared" si="0"/>
        <v>0.8</v>
      </c>
      <c r="G17" s="17">
        <v>52</v>
      </c>
      <c r="H17" s="5">
        <f t="shared" si="1"/>
        <v>0.8666666666666667</v>
      </c>
      <c r="I17" s="13">
        <f t="shared" si="2"/>
        <v>0.83333333333333337</v>
      </c>
      <c r="J17" s="13"/>
      <c r="K17" s="13"/>
      <c r="L17" s="13"/>
      <c r="M17" s="13"/>
      <c r="AH17" s="21">
        <v>0.12</v>
      </c>
      <c r="AI17" s="21">
        <v>0.86</v>
      </c>
    </row>
    <row r="18" spans="1:35" x14ac:dyDescent="0.5">
      <c r="A18" s="38" t="s">
        <v>53</v>
      </c>
      <c r="B18" s="39"/>
      <c r="C18" s="39"/>
      <c r="D18" s="40"/>
      <c r="E18" s="19">
        <v>18</v>
      </c>
      <c r="F18" s="5">
        <f t="shared" si="0"/>
        <v>0.72</v>
      </c>
      <c r="G18" s="17">
        <v>48</v>
      </c>
      <c r="H18" s="5">
        <f t="shared" si="1"/>
        <v>0.8</v>
      </c>
      <c r="I18" s="13">
        <f t="shared" si="2"/>
        <v>0.76</v>
      </c>
      <c r="J18" s="13"/>
      <c r="K18" s="13"/>
      <c r="L18" s="13"/>
      <c r="M18" s="13"/>
      <c r="AH18" s="21">
        <v>0.13</v>
      </c>
      <c r="AI18" s="21">
        <v>0.83</v>
      </c>
    </row>
    <row r="19" spans="1:35" x14ac:dyDescent="0.5">
      <c r="A19" s="38" t="s">
        <v>54</v>
      </c>
      <c r="B19" s="39"/>
      <c r="C19" s="39"/>
      <c r="D19" s="40"/>
      <c r="E19" s="19">
        <v>21</v>
      </c>
      <c r="F19" s="5">
        <f t="shared" si="0"/>
        <v>0.84</v>
      </c>
      <c r="G19" s="17">
        <v>46</v>
      </c>
      <c r="H19" s="5">
        <f t="shared" si="1"/>
        <v>0.76666666666666672</v>
      </c>
      <c r="I19" s="13">
        <f t="shared" si="2"/>
        <v>0.80333333333333334</v>
      </c>
      <c r="J19" s="13"/>
      <c r="K19" s="13"/>
      <c r="L19" s="13"/>
      <c r="M19" s="13"/>
      <c r="AH19" s="21">
        <v>0.15</v>
      </c>
      <c r="AI19" s="21">
        <v>0.8</v>
      </c>
    </row>
    <row r="20" spans="1:35" x14ac:dyDescent="0.5">
      <c r="A20" s="38" t="s">
        <v>55</v>
      </c>
      <c r="B20" s="39"/>
      <c r="C20" s="39"/>
      <c r="D20" s="40"/>
      <c r="E20" s="19">
        <v>15</v>
      </c>
      <c r="F20" s="5">
        <f t="shared" si="0"/>
        <v>0.6</v>
      </c>
      <c r="G20" s="17">
        <v>34</v>
      </c>
      <c r="H20" s="5">
        <f t="shared" si="1"/>
        <v>0.56666666666666665</v>
      </c>
      <c r="I20" s="13">
        <f t="shared" si="2"/>
        <v>0.58333333333333326</v>
      </c>
      <c r="J20" s="13"/>
      <c r="K20" s="13"/>
      <c r="L20" s="13"/>
      <c r="M20" s="13"/>
      <c r="AH20" s="21">
        <v>0.16</v>
      </c>
      <c r="AI20" s="21">
        <v>0.8</v>
      </c>
    </row>
    <row r="21" spans="1:35" x14ac:dyDescent="0.5">
      <c r="A21" s="38" t="s">
        <v>56</v>
      </c>
      <c r="B21" s="39"/>
      <c r="C21" s="39"/>
      <c r="D21" s="40"/>
      <c r="E21" s="19">
        <v>23</v>
      </c>
      <c r="F21" s="5">
        <f t="shared" si="0"/>
        <v>0.92</v>
      </c>
      <c r="G21" s="17">
        <v>56</v>
      </c>
      <c r="H21" s="5">
        <f t="shared" si="1"/>
        <v>0.93333333333333335</v>
      </c>
      <c r="I21" s="13">
        <f t="shared" si="2"/>
        <v>0.92666666666666675</v>
      </c>
      <c r="J21" s="13"/>
      <c r="K21" s="13"/>
      <c r="L21" s="13"/>
      <c r="M21" s="13"/>
      <c r="AH21" s="21"/>
      <c r="AI21" s="24"/>
    </row>
    <row r="22" spans="1:35" x14ac:dyDescent="0.5">
      <c r="A22" s="38" t="s">
        <v>57</v>
      </c>
      <c r="B22" s="39"/>
      <c r="C22" s="39"/>
      <c r="D22" s="40"/>
      <c r="E22" s="19">
        <v>14</v>
      </c>
      <c r="F22" s="5">
        <f t="shared" si="0"/>
        <v>0.56000000000000005</v>
      </c>
      <c r="G22" s="23">
        <v>34</v>
      </c>
      <c r="H22" s="5">
        <f t="shared" si="1"/>
        <v>0.56666666666666665</v>
      </c>
      <c r="I22" s="13">
        <f t="shared" si="2"/>
        <v>0.56333333333333335</v>
      </c>
      <c r="J22" s="13"/>
      <c r="K22" s="13"/>
      <c r="L22" s="13"/>
      <c r="M22" s="13"/>
      <c r="AH22" s="21">
        <v>0.18</v>
      </c>
      <c r="AI22" s="21">
        <v>0.78</v>
      </c>
    </row>
    <row r="23" spans="1:35" x14ac:dyDescent="0.5">
      <c r="A23" s="38" t="s">
        <v>58</v>
      </c>
      <c r="B23" s="39"/>
      <c r="C23" s="39"/>
      <c r="D23" s="40"/>
      <c r="E23" s="19">
        <v>22</v>
      </c>
      <c r="F23" s="5">
        <f t="shared" si="0"/>
        <v>0.88</v>
      </c>
      <c r="G23" s="17">
        <v>47</v>
      </c>
      <c r="H23" s="5">
        <f t="shared" si="1"/>
        <v>0.78333333333333333</v>
      </c>
      <c r="I23" s="13">
        <f t="shared" si="2"/>
        <v>0.83166666666666667</v>
      </c>
      <c r="J23" s="13"/>
      <c r="K23" s="13"/>
      <c r="L23" s="13"/>
      <c r="M23" s="13"/>
      <c r="AH23" s="21">
        <v>0.19</v>
      </c>
      <c r="AI23" s="21">
        <v>0.75</v>
      </c>
    </row>
    <row r="24" spans="1:35" x14ac:dyDescent="0.5">
      <c r="A24" s="38" t="s">
        <v>59</v>
      </c>
      <c r="B24" s="39"/>
      <c r="C24" s="39"/>
      <c r="D24" s="40"/>
      <c r="E24" s="19">
        <v>15</v>
      </c>
      <c r="F24" s="5">
        <f t="shared" si="0"/>
        <v>0.6</v>
      </c>
      <c r="G24" s="17">
        <v>47</v>
      </c>
      <c r="H24" s="5">
        <f t="shared" si="1"/>
        <v>0.78333333333333333</v>
      </c>
      <c r="I24" s="13">
        <f t="shared" si="2"/>
        <v>0.69166666666666665</v>
      </c>
      <c r="J24" s="13"/>
      <c r="K24" s="13"/>
      <c r="L24" s="13"/>
      <c r="M24" s="13"/>
      <c r="AH24" s="21">
        <v>0.2</v>
      </c>
      <c r="AI24" s="21">
        <v>0.75</v>
      </c>
    </row>
    <row r="25" spans="1:35" x14ac:dyDescent="0.5">
      <c r="A25" s="38" t="s">
        <v>60</v>
      </c>
      <c r="B25" s="39"/>
      <c r="C25" s="39"/>
      <c r="D25" s="40"/>
      <c r="E25" s="19">
        <v>17</v>
      </c>
      <c r="F25" s="5">
        <f t="shared" si="0"/>
        <v>0.68</v>
      </c>
      <c r="G25" s="17">
        <v>46</v>
      </c>
      <c r="H25" s="5">
        <f t="shared" si="1"/>
        <v>0.76666666666666672</v>
      </c>
      <c r="I25" s="13">
        <f t="shared" si="2"/>
        <v>0.72333333333333338</v>
      </c>
      <c r="J25" s="13"/>
      <c r="K25" s="13"/>
      <c r="L25" s="13"/>
      <c r="M25" s="13"/>
      <c r="AH25" s="21">
        <v>0.21</v>
      </c>
      <c r="AI25" s="21">
        <v>0.72</v>
      </c>
    </row>
    <row r="26" spans="1:35" x14ac:dyDescent="0.5">
      <c r="A26" s="38" t="s">
        <v>61</v>
      </c>
      <c r="B26" s="39"/>
      <c r="C26" s="39"/>
      <c r="D26" s="40"/>
      <c r="E26" s="19">
        <v>18</v>
      </c>
      <c r="F26" s="5">
        <f t="shared" si="0"/>
        <v>0.72</v>
      </c>
      <c r="G26" s="23">
        <v>52.5</v>
      </c>
      <c r="H26" s="5">
        <f t="shared" si="1"/>
        <v>0.875</v>
      </c>
      <c r="I26" s="13">
        <f t="shared" si="2"/>
        <v>0.79749999999999999</v>
      </c>
      <c r="J26" s="13"/>
      <c r="K26" s="13"/>
      <c r="L26" s="13"/>
      <c r="M26" s="13"/>
      <c r="AH26" s="21">
        <v>0.22</v>
      </c>
      <c r="AI26" s="21">
        <v>0.72</v>
      </c>
    </row>
    <row r="27" spans="1:35" x14ac:dyDescent="0.5">
      <c r="A27" s="38" t="s">
        <v>62</v>
      </c>
      <c r="B27" s="39"/>
      <c r="C27" s="39"/>
      <c r="D27" s="40"/>
      <c r="E27" s="19">
        <v>18</v>
      </c>
      <c r="F27" s="5">
        <f t="shared" si="0"/>
        <v>0.72</v>
      </c>
      <c r="G27" s="23">
        <v>46.5</v>
      </c>
      <c r="H27" s="5">
        <f t="shared" si="1"/>
        <v>0.77500000000000002</v>
      </c>
      <c r="I27" s="13">
        <f t="shared" si="2"/>
        <v>0.74750000000000005</v>
      </c>
      <c r="J27" s="13"/>
      <c r="K27" s="13"/>
      <c r="L27" s="13"/>
      <c r="M27" s="13"/>
      <c r="AH27" s="21"/>
      <c r="AI27" s="24"/>
    </row>
    <row r="28" spans="1:35" x14ac:dyDescent="0.5">
      <c r="A28" s="38" t="s">
        <v>63</v>
      </c>
      <c r="B28" s="39"/>
      <c r="C28" s="39"/>
      <c r="D28" s="40"/>
      <c r="E28" s="19">
        <v>14</v>
      </c>
      <c r="F28" s="5">
        <f t="shared" si="0"/>
        <v>0.56000000000000005</v>
      </c>
      <c r="G28" s="17">
        <v>56</v>
      </c>
      <c r="H28" s="5">
        <f t="shared" si="1"/>
        <v>0.93333333333333335</v>
      </c>
      <c r="I28" s="13">
        <f t="shared" si="2"/>
        <v>0.7466666666666667</v>
      </c>
      <c r="J28" s="13"/>
      <c r="K28" s="13"/>
      <c r="L28" s="13"/>
      <c r="M28" s="13"/>
      <c r="AH28" s="21"/>
      <c r="AI28" s="24"/>
    </row>
    <row r="29" spans="1:35" x14ac:dyDescent="0.5">
      <c r="A29" s="38" t="s">
        <v>64</v>
      </c>
      <c r="B29" s="39"/>
      <c r="C29" s="39"/>
      <c r="D29" s="40"/>
      <c r="E29" s="19">
        <v>15</v>
      </c>
      <c r="F29" s="5">
        <f t="shared" si="0"/>
        <v>0.6</v>
      </c>
      <c r="G29" s="17">
        <v>38</v>
      </c>
      <c r="H29" s="5">
        <f t="shared" si="1"/>
        <v>0.6333333333333333</v>
      </c>
      <c r="I29" s="13">
        <f t="shared" si="2"/>
        <v>0.6166666666666667</v>
      </c>
      <c r="J29" s="13"/>
      <c r="K29" s="13"/>
      <c r="L29" s="13"/>
      <c r="M29" s="13"/>
      <c r="AH29" s="21"/>
      <c r="AI29" s="24"/>
    </row>
    <row r="30" spans="1:35" x14ac:dyDescent="0.5">
      <c r="A30" s="38" t="s">
        <v>65</v>
      </c>
      <c r="B30" s="39"/>
      <c r="C30" s="39"/>
      <c r="D30" s="40"/>
      <c r="E30" s="4">
        <v>23</v>
      </c>
      <c r="F30" s="5">
        <f t="shared" si="0"/>
        <v>0.92</v>
      </c>
      <c r="G30" s="4">
        <v>46</v>
      </c>
      <c r="H30" s="5">
        <f t="shared" si="1"/>
        <v>0.76666666666666672</v>
      </c>
      <c r="I30" s="13">
        <f t="shared" si="2"/>
        <v>0.84333333333333338</v>
      </c>
      <c r="J30" s="13"/>
      <c r="K30" s="13"/>
      <c r="L30" s="13"/>
      <c r="M30" s="13"/>
      <c r="AH30" s="21"/>
      <c r="AI30" s="24"/>
    </row>
    <row r="31" spans="1:35" x14ac:dyDescent="0.5">
      <c r="A31" s="41" t="s">
        <v>3</v>
      </c>
      <c r="B31" s="41"/>
      <c r="C31" s="41"/>
      <c r="D31" s="41"/>
      <c r="E31" s="9"/>
      <c r="F31" s="14"/>
      <c r="G31" s="15"/>
      <c r="H31" s="14"/>
      <c r="I31" s="28"/>
      <c r="J31" s="14"/>
      <c r="K31" s="14"/>
      <c r="L31" s="14"/>
      <c r="M31" s="14"/>
      <c r="AH31" s="21">
        <v>0.28999999999999998</v>
      </c>
      <c r="AI31" s="21">
        <v>0.6</v>
      </c>
    </row>
    <row r="32" spans="1:35" x14ac:dyDescent="0.5">
      <c r="AH32" s="21">
        <v>0.3</v>
      </c>
      <c r="AI32" s="21">
        <v>0.6</v>
      </c>
    </row>
    <row r="33" spans="1:35" ht="73.2" x14ac:dyDescent="0.5">
      <c r="A33" s="42" t="s">
        <v>6</v>
      </c>
      <c r="B33" s="43"/>
      <c r="C33" s="43"/>
      <c r="D33" s="1" t="s">
        <v>0</v>
      </c>
      <c r="E33" s="1" t="s">
        <v>68</v>
      </c>
      <c r="F33" s="7" t="s">
        <v>69</v>
      </c>
      <c r="G33" s="1" t="s">
        <v>70</v>
      </c>
      <c r="H33" s="1" t="s">
        <v>66</v>
      </c>
      <c r="I33" s="7" t="s">
        <v>71</v>
      </c>
      <c r="J33" s="7"/>
      <c r="K33" s="7"/>
      <c r="L33" s="7"/>
      <c r="M33" s="1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H33" s="21">
        <v>0.31</v>
      </c>
      <c r="AI33" s="21">
        <v>0.56999999999999995</v>
      </c>
    </row>
    <row r="34" spans="1:35" x14ac:dyDescent="0.5">
      <c r="A34" s="44" t="s">
        <v>4</v>
      </c>
      <c r="B34" s="44"/>
      <c r="C34" s="44"/>
      <c r="D34" s="2" t="s">
        <v>1</v>
      </c>
      <c r="E34" s="8"/>
      <c r="F34" s="8"/>
      <c r="G34" s="8"/>
      <c r="H34" s="8"/>
      <c r="I34" s="2"/>
      <c r="J34" s="2"/>
      <c r="K34" s="2"/>
      <c r="L34" s="2"/>
      <c r="M34" s="8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H34" s="21">
        <v>0.32</v>
      </c>
      <c r="AI34" s="21">
        <v>0.56999999999999995</v>
      </c>
    </row>
    <row r="35" spans="1:35" x14ac:dyDescent="0.5">
      <c r="A35" s="44"/>
      <c r="B35" s="44"/>
      <c r="C35" s="44"/>
      <c r="D35" s="3" t="s">
        <v>2</v>
      </c>
      <c r="E35" s="3">
        <v>17</v>
      </c>
      <c r="F35" s="3">
        <v>23</v>
      </c>
      <c r="G35" s="3">
        <v>40</v>
      </c>
      <c r="H35" s="3">
        <v>100</v>
      </c>
      <c r="I35" s="3">
        <v>100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H35" s="21">
        <v>0.33</v>
      </c>
      <c r="AI35" s="21">
        <v>0.54</v>
      </c>
    </row>
    <row r="36" spans="1:35" x14ac:dyDescent="0.5">
      <c r="A36" s="38" t="s">
        <v>40</v>
      </c>
      <c r="B36" s="39"/>
      <c r="C36" s="39"/>
      <c r="D36" s="40"/>
      <c r="E36" s="17">
        <v>14</v>
      </c>
      <c r="F36" s="17">
        <v>17</v>
      </c>
      <c r="G36" s="17">
        <f>SUM(E36,F36)</f>
        <v>31</v>
      </c>
      <c r="H36" s="13">
        <f>G36/40</f>
        <v>0.77500000000000002</v>
      </c>
      <c r="I36" s="17"/>
      <c r="J36" s="13"/>
      <c r="K36" s="13"/>
      <c r="L36" s="13"/>
      <c r="M36" s="13"/>
      <c r="N36" s="25"/>
      <c r="O36" s="13"/>
      <c r="P36" s="13"/>
      <c r="Q36" s="13"/>
      <c r="R36" s="13"/>
      <c r="S36" s="13"/>
      <c r="T36" s="5"/>
      <c r="U36" s="5"/>
      <c r="V36" s="4"/>
      <c r="W36" s="5"/>
      <c r="X36" s="18"/>
      <c r="Y36" s="5"/>
      <c r="Z36" s="5"/>
      <c r="AA36" s="5"/>
      <c r="AB36" s="5"/>
      <c r="AC36" s="5"/>
      <c r="AH36" s="21">
        <v>0.34</v>
      </c>
      <c r="AI36" s="21">
        <v>0.54</v>
      </c>
    </row>
    <row r="37" spans="1:35" x14ac:dyDescent="0.5">
      <c r="A37" s="38" t="s">
        <v>41</v>
      </c>
      <c r="B37" s="39"/>
      <c r="C37" s="39"/>
      <c r="D37" s="40"/>
      <c r="E37" s="17">
        <v>13</v>
      </c>
      <c r="F37" s="17">
        <v>19</v>
      </c>
      <c r="G37" s="17">
        <f t="shared" ref="G37:G61" si="3">SUM(E37,F37)</f>
        <v>32</v>
      </c>
      <c r="H37" s="13">
        <f t="shared" ref="H37:H61" si="4">G37/40</f>
        <v>0.8</v>
      </c>
      <c r="I37" s="17"/>
      <c r="J37" s="13"/>
      <c r="K37" s="13"/>
      <c r="L37" s="13"/>
      <c r="M37" s="13"/>
      <c r="N37" s="25"/>
      <c r="O37" s="13"/>
      <c r="P37" s="13"/>
      <c r="Q37" s="13"/>
      <c r="R37" s="13"/>
      <c r="S37" s="13"/>
      <c r="T37" s="5"/>
      <c r="U37" s="5"/>
      <c r="V37" s="4"/>
      <c r="W37" s="5"/>
      <c r="X37" s="18"/>
      <c r="Y37" s="5"/>
      <c r="Z37" s="5"/>
      <c r="AA37" s="5"/>
      <c r="AB37" s="5"/>
      <c r="AC37" s="5"/>
      <c r="AH37" s="21">
        <v>0.35</v>
      </c>
      <c r="AI37" s="21">
        <v>0.51</v>
      </c>
    </row>
    <row r="38" spans="1:35" x14ac:dyDescent="0.5">
      <c r="A38" s="38" t="s">
        <v>42</v>
      </c>
      <c r="B38" s="39"/>
      <c r="C38" s="39"/>
      <c r="D38" s="40"/>
      <c r="E38" s="17">
        <v>9</v>
      </c>
      <c r="F38" s="23">
        <v>15.5</v>
      </c>
      <c r="G38" s="17">
        <f t="shared" si="3"/>
        <v>24.5</v>
      </c>
      <c r="H38" s="13">
        <f t="shared" si="4"/>
        <v>0.61250000000000004</v>
      </c>
      <c r="I38" s="17"/>
      <c r="J38" s="13"/>
      <c r="K38" s="13"/>
      <c r="L38" s="13"/>
      <c r="M38" s="13"/>
      <c r="N38" s="25"/>
      <c r="O38" s="13"/>
      <c r="P38" s="13"/>
      <c r="Q38" s="13"/>
      <c r="R38" s="13"/>
      <c r="S38" s="13"/>
      <c r="T38" s="5"/>
      <c r="U38" s="5"/>
      <c r="V38" s="4"/>
      <c r="W38" s="5"/>
      <c r="X38" s="18"/>
      <c r="Y38" s="5"/>
      <c r="Z38" s="5"/>
      <c r="AA38" s="5"/>
      <c r="AB38" s="5"/>
      <c r="AC38" s="5"/>
      <c r="AH38" s="21"/>
      <c r="AI38" s="24"/>
    </row>
    <row r="39" spans="1:35" x14ac:dyDescent="0.5">
      <c r="A39" s="38" t="s">
        <v>43</v>
      </c>
      <c r="B39" s="39"/>
      <c r="C39" s="39"/>
      <c r="D39" s="40"/>
      <c r="E39" s="17">
        <v>8</v>
      </c>
      <c r="F39" s="17">
        <v>13</v>
      </c>
      <c r="G39" s="17">
        <f t="shared" si="3"/>
        <v>21</v>
      </c>
      <c r="H39" s="13">
        <f t="shared" si="4"/>
        <v>0.52500000000000002</v>
      </c>
      <c r="I39" s="17"/>
      <c r="J39" s="13"/>
      <c r="K39" s="13"/>
      <c r="L39" s="13"/>
      <c r="M39" s="13"/>
      <c r="N39" s="25"/>
      <c r="O39" s="13"/>
      <c r="P39" s="13"/>
      <c r="Q39" s="13"/>
      <c r="R39" s="13"/>
      <c r="S39" s="13"/>
      <c r="T39" s="5"/>
      <c r="U39" s="5"/>
      <c r="V39" s="4"/>
      <c r="W39" s="5"/>
      <c r="X39" s="18"/>
      <c r="Y39" s="5"/>
      <c r="Z39" s="5"/>
      <c r="AA39" s="5"/>
      <c r="AB39" s="5"/>
      <c r="AC39" s="5"/>
      <c r="AH39" s="21">
        <v>0.36</v>
      </c>
      <c r="AI39" s="21">
        <v>0.51</v>
      </c>
    </row>
    <row r="40" spans="1:35" x14ac:dyDescent="0.5">
      <c r="A40" s="38" t="s">
        <v>44</v>
      </c>
      <c r="B40" s="39"/>
      <c r="C40" s="39"/>
      <c r="D40" s="40"/>
      <c r="E40" s="17">
        <v>14</v>
      </c>
      <c r="F40" s="17">
        <v>21</v>
      </c>
      <c r="G40" s="17">
        <f t="shared" si="3"/>
        <v>35</v>
      </c>
      <c r="H40" s="13">
        <f t="shared" si="4"/>
        <v>0.875</v>
      </c>
      <c r="I40" s="17"/>
      <c r="J40" s="13"/>
      <c r="K40" s="13"/>
      <c r="L40" s="13"/>
      <c r="M40" s="13"/>
      <c r="N40" s="25"/>
      <c r="O40" s="13"/>
      <c r="P40" s="13"/>
      <c r="Q40" s="13"/>
      <c r="R40" s="13"/>
      <c r="S40" s="13"/>
      <c r="T40" s="5"/>
      <c r="U40" s="5"/>
      <c r="V40" s="4"/>
      <c r="W40" s="5"/>
      <c r="X40" s="18"/>
      <c r="Y40" s="5"/>
      <c r="Z40" s="5"/>
      <c r="AA40" s="5"/>
      <c r="AB40" s="5"/>
      <c r="AC40" s="5"/>
      <c r="AH40" s="21">
        <v>0.37</v>
      </c>
      <c r="AI40" s="21">
        <v>0.48</v>
      </c>
    </row>
    <row r="41" spans="1:35" x14ac:dyDescent="0.5">
      <c r="A41" s="38" t="s">
        <v>45</v>
      </c>
      <c r="B41" s="39"/>
      <c r="C41" s="39"/>
      <c r="D41" s="40"/>
      <c r="E41" s="17">
        <v>16</v>
      </c>
      <c r="F41" s="23">
        <v>20.5</v>
      </c>
      <c r="G41" s="17">
        <f t="shared" si="3"/>
        <v>36.5</v>
      </c>
      <c r="H41" s="13">
        <f t="shared" si="4"/>
        <v>0.91249999999999998</v>
      </c>
      <c r="I41" s="17"/>
      <c r="J41" s="13"/>
      <c r="K41" s="13"/>
      <c r="L41" s="13"/>
      <c r="M41" s="13"/>
      <c r="N41" s="25"/>
      <c r="O41" s="13"/>
      <c r="P41" s="13"/>
      <c r="Q41" s="13"/>
      <c r="R41" s="13"/>
      <c r="S41" s="13"/>
      <c r="T41" s="5"/>
      <c r="U41" s="5"/>
      <c r="V41" s="4"/>
      <c r="W41" s="5"/>
      <c r="X41" s="18"/>
      <c r="Y41" s="5"/>
      <c r="Z41" s="5"/>
      <c r="AA41" s="5"/>
      <c r="AB41" s="5"/>
      <c r="AC41" s="5"/>
      <c r="AH41" s="21">
        <v>0.38</v>
      </c>
      <c r="AI41" s="21">
        <v>0.48</v>
      </c>
    </row>
    <row r="42" spans="1:35" x14ac:dyDescent="0.5">
      <c r="A42" s="38" t="s">
        <v>46</v>
      </c>
      <c r="B42" s="39"/>
      <c r="C42" s="39"/>
      <c r="D42" s="40"/>
      <c r="E42" s="17">
        <v>17</v>
      </c>
      <c r="F42" s="17">
        <v>22</v>
      </c>
      <c r="G42" s="17">
        <f t="shared" si="3"/>
        <v>39</v>
      </c>
      <c r="H42" s="13">
        <f t="shared" si="4"/>
        <v>0.97499999999999998</v>
      </c>
      <c r="I42" s="17"/>
      <c r="J42" s="13"/>
      <c r="K42" s="13"/>
      <c r="L42" s="13"/>
      <c r="M42" s="13"/>
      <c r="N42" s="25"/>
      <c r="O42" s="13"/>
      <c r="P42" s="13"/>
      <c r="Q42" s="13"/>
      <c r="R42" s="13"/>
      <c r="S42" s="13"/>
      <c r="T42" s="5"/>
      <c r="U42" s="5"/>
      <c r="V42" s="4"/>
      <c r="W42" s="5"/>
      <c r="X42" s="18"/>
      <c r="Y42" s="5"/>
      <c r="Z42" s="5"/>
      <c r="AA42" s="5"/>
      <c r="AB42" s="5"/>
      <c r="AC42" s="5"/>
      <c r="AH42" s="21">
        <v>0.39</v>
      </c>
      <c r="AI42" s="21">
        <v>0.45</v>
      </c>
    </row>
    <row r="43" spans="1:35" x14ac:dyDescent="0.5">
      <c r="A43" s="38" t="s">
        <v>47</v>
      </c>
      <c r="B43" s="39"/>
      <c r="C43" s="39"/>
      <c r="D43" s="40"/>
      <c r="E43" s="17">
        <v>14</v>
      </c>
      <c r="F43" s="17">
        <v>17</v>
      </c>
      <c r="G43" s="17">
        <f t="shared" si="3"/>
        <v>31</v>
      </c>
      <c r="H43" s="13">
        <f t="shared" si="4"/>
        <v>0.77500000000000002</v>
      </c>
      <c r="I43" s="17"/>
      <c r="J43" s="13"/>
      <c r="K43" s="13"/>
      <c r="L43" s="13"/>
      <c r="M43" s="13"/>
      <c r="N43" s="25"/>
      <c r="O43" s="13"/>
      <c r="P43" s="13"/>
      <c r="Q43" s="13"/>
      <c r="R43" s="13"/>
      <c r="S43" s="13"/>
      <c r="T43" s="5"/>
      <c r="U43" s="5"/>
      <c r="V43" s="4"/>
      <c r="W43" s="5"/>
      <c r="X43" s="18"/>
      <c r="Y43" s="5"/>
      <c r="Z43" s="5"/>
      <c r="AA43" s="5"/>
      <c r="AB43" s="5"/>
      <c r="AC43" s="5"/>
      <c r="AH43" s="21">
        <v>0.4</v>
      </c>
      <c r="AI43" s="21">
        <v>0.45</v>
      </c>
    </row>
    <row r="44" spans="1:35" x14ac:dyDescent="0.5">
      <c r="A44" s="38" t="s">
        <v>48</v>
      </c>
      <c r="B44" s="39"/>
      <c r="C44" s="39"/>
      <c r="D44" s="40"/>
      <c r="E44" s="17">
        <v>16</v>
      </c>
      <c r="F44" s="17">
        <v>17</v>
      </c>
      <c r="G44" s="17">
        <f t="shared" si="3"/>
        <v>33</v>
      </c>
      <c r="H44" s="13">
        <f t="shared" si="4"/>
        <v>0.82499999999999996</v>
      </c>
      <c r="I44" s="17"/>
      <c r="J44" s="13"/>
      <c r="K44" s="13"/>
      <c r="L44" s="13"/>
      <c r="M44" s="13"/>
      <c r="N44" s="25"/>
      <c r="O44" s="13"/>
      <c r="P44" s="13"/>
      <c r="Q44" s="13"/>
      <c r="R44" s="13"/>
      <c r="S44" s="13"/>
      <c r="T44" s="5"/>
      <c r="U44" s="5"/>
      <c r="V44" s="4"/>
      <c r="W44" s="5"/>
      <c r="X44" s="18"/>
      <c r="Y44" s="5"/>
      <c r="Z44" s="5"/>
      <c r="AA44" s="5"/>
      <c r="AB44" s="5"/>
      <c r="AC44" s="5"/>
      <c r="AH44" s="21">
        <v>0.41</v>
      </c>
      <c r="AI44" s="21">
        <v>0.42</v>
      </c>
    </row>
    <row r="45" spans="1:35" x14ac:dyDescent="0.5">
      <c r="A45" s="38" t="s">
        <v>49</v>
      </c>
      <c r="B45" s="39"/>
      <c r="C45" s="39"/>
      <c r="D45" s="40"/>
      <c r="E45" s="17">
        <v>14</v>
      </c>
      <c r="F45" s="17">
        <v>18</v>
      </c>
      <c r="G45" s="17">
        <f t="shared" si="3"/>
        <v>32</v>
      </c>
      <c r="H45" s="13">
        <f t="shared" si="4"/>
        <v>0.8</v>
      </c>
      <c r="I45" s="17"/>
      <c r="J45" s="13"/>
      <c r="K45" s="13"/>
      <c r="L45" s="13"/>
      <c r="M45" s="13"/>
      <c r="N45" s="25"/>
      <c r="O45" s="13"/>
      <c r="P45" s="13"/>
      <c r="Q45" s="13"/>
      <c r="R45" s="13"/>
      <c r="S45" s="13"/>
      <c r="T45" s="5"/>
      <c r="U45" s="5"/>
      <c r="V45" s="4"/>
      <c r="W45" s="5"/>
      <c r="X45" s="18"/>
      <c r="Y45" s="5"/>
      <c r="Z45" s="5"/>
      <c r="AA45" s="5"/>
      <c r="AB45" s="5"/>
      <c r="AC45" s="5"/>
      <c r="AH45" s="21">
        <v>0.42</v>
      </c>
      <c r="AI45" s="21">
        <v>0.42</v>
      </c>
    </row>
    <row r="46" spans="1:35" x14ac:dyDescent="0.5">
      <c r="A46" s="38" t="s">
        <v>50</v>
      </c>
      <c r="B46" s="39"/>
      <c r="C46" s="39"/>
      <c r="D46" s="40"/>
      <c r="E46" s="17">
        <v>16</v>
      </c>
      <c r="F46" s="17">
        <v>14</v>
      </c>
      <c r="G46" s="17">
        <f t="shared" si="3"/>
        <v>30</v>
      </c>
      <c r="H46" s="13">
        <f t="shared" si="4"/>
        <v>0.75</v>
      </c>
      <c r="I46" s="17"/>
      <c r="J46" s="13"/>
      <c r="K46" s="13"/>
      <c r="L46" s="13"/>
      <c r="M46" s="13"/>
      <c r="N46" s="25"/>
      <c r="O46" s="13"/>
      <c r="P46" s="13"/>
      <c r="Q46" s="13"/>
      <c r="R46" s="13"/>
      <c r="S46" s="13"/>
      <c r="T46" s="5"/>
      <c r="U46" s="5"/>
      <c r="V46" s="4"/>
      <c r="W46" s="5"/>
      <c r="X46" s="18"/>
      <c r="Y46" s="5"/>
      <c r="Z46" s="5"/>
      <c r="AA46" s="5"/>
      <c r="AB46" s="5"/>
      <c r="AC46" s="5"/>
      <c r="AH46" s="21">
        <v>0.43</v>
      </c>
      <c r="AI46" s="21">
        <v>0.39</v>
      </c>
    </row>
    <row r="47" spans="1:35" x14ac:dyDescent="0.5">
      <c r="A47" s="38" t="s">
        <v>51</v>
      </c>
      <c r="B47" s="39"/>
      <c r="C47" s="39"/>
      <c r="D47" s="40"/>
      <c r="E47" s="17">
        <v>13</v>
      </c>
      <c r="F47" s="17">
        <v>21</v>
      </c>
      <c r="G47" s="17">
        <f t="shared" si="3"/>
        <v>34</v>
      </c>
      <c r="H47" s="13">
        <f t="shared" si="4"/>
        <v>0.85</v>
      </c>
      <c r="I47" s="17"/>
      <c r="J47" s="13"/>
      <c r="K47" s="13"/>
      <c r="L47" s="13"/>
      <c r="M47" s="13"/>
      <c r="N47" s="25"/>
      <c r="O47" s="13"/>
      <c r="P47" s="13"/>
      <c r="Q47" s="13"/>
      <c r="R47" s="13"/>
      <c r="S47" s="13"/>
      <c r="T47" s="5"/>
      <c r="U47" s="5"/>
      <c r="V47" s="4"/>
      <c r="W47" s="5"/>
      <c r="X47" s="18"/>
      <c r="Y47" s="5"/>
      <c r="Z47" s="5"/>
      <c r="AA47" s="5"/>
      <c r="AB47" s="5"/>
      <c r="AC47" s="5"/>
      <c r="AH47" s="21">
        <v>0.44</v>
      </c>
      <c r="AI47" s="21">
        <v>0.39</v>
      </c>
    </row>
    <row r="48" spans="1:35" x14ac:dyDescent="0.5">
      <c r="A48" s="38" t="s">
        <v>52</v>
      </c>
      <c r="B48" s="39"/>
      <c r="C48" s="39"/>
      <c r="D48" s="40"/>
      <c r="E48" s="17">
        <v>17</v>
      </c>
      <c r="F48" s="17">
        <v>18</v>
      </c>
      <c r="G48" s="17">
        <f t="shared" si="3"/>
        <v>35</v>
      </c>
      <c r="H48" s="13">
        <f t="shared" si="4"/>
        <v>0.875</v>
      </c>
      <c r="I48" s="17"/>
      <c r="J48" s="13"/>
      <c r="K48" s="13"/>
      <c r="L48" s="13"/>
      <c r="M48" s="13"/>
      <c r="N48" s="25"/>
      <c r="O48" s="13"/>
      <c r="P48" s="13"/>
      <c r="Q48" s="13"/>
      <c r="R48" s="13"/>
      <c r="S48" s="13"/>
      <c r="T48" s="5"/>
      <c r="U48" s="5"/>
      <c r="V48" s="4"/>
      <c r="W48" s="5"/>
      <c r="X48" s="18"/>
      <c r="Y48" s="5"/>
      <c r="Z48" s="5"/>
      <c r="AA48" s="5"/>
      <c r="AB48" s="5"/>
      <c r="AC48" s="5"/>
      <c r="AH48" s="21">
        <v>0.45</v>
      </c>
      <c r="AI48" s="21">
        <v>0.36</v>
      </c>
    </row>
    <row r="49" spans="1:35" x14ac:dyDescent="0.5">
      <c r="A49" s="38" t="s">
        <v>53</v>
      </c>
      <c r="B49" s="39"/>
      <c r="C49" s="39"/>
      <c r="D49" s="40"/>
      <c r="E49" s="17">
        <v>16</v>
      </c>
      <c r="F49" s="17">
        <v>19</v>
      </c>
      <c r="G49" s="17">
        <f t="shared" si="3"/>
        <v>35</v>
      </c>
      <c r="H49" s="13">
        <f t="shared" si="4"/>
        <v>0.875</v>
      </c>
      <c r="I49" s="17"/>
      <c r="J49" s="13"/>
      <c r="K49" s="13"/>
      <c r="L49" s="13"/>
      <c r="M49" s="13"/>
      <c r="N49" s="25"/>
      <c r="O49" s="13"/>
      <c r="P49" s="13"/>
      <c r="Q49" s="13"/>
      <c r="R49" s="13"/>
      <c r="S49" s="13"/>
      <c r="T49" s="5"/>
      <c r="U49" s="5"/>
      <c r="V49" s="4"/>
      <c r="W49" s="5"/>
      <c r="X49" s="18"/>
      <c r="Y49" s="5"/>
      <c r="Z49" s="5"/>
      <c r="AA49" s="5"/>
      <c r="AB49" s="5"/>
      <c r="AC49" s="5"/>
      <c r="AH49" s="21">
        <v>0.47</v>
      </c>
      <c r="AI49" s="21">
        <v>0.33</v>
      </c>
    </row>
    <row r="50" spans="1:35" x14ac:dyDescent="0.5">
      <c r="A50" s="38" t="s">
        <v>54</v>
      </c>
      <c r="B50" s="39"/>
      <c r="C50" s="39"/>
      <c r="D50" s="40"/>
      <c r="E50" s="17">
        <v>9</v>
      </c>
      <c r="F50" s="23">
        <v>18.5</v>
      </c>
      <c r="G50" s="17">
        <f t="shared" si="3"/>
        <v>27.5</v>
      </c>
      <c r="H50" s="13">
        <f t="shared" si="4"/>
        <v>0.6875</v>
      </c>
      <c r="I50" s="17"/>
      <c r="J50" s="13"/>
      <c r="K50" s="13"/>
      <c r="L50" s="13"/>
      <c r="M50" s="13"/>
      <c r="N50" s="25"/>
      <c r="O50" s="13"/>
      <c r="P50" s="13"/>
      <c r="Q50" s="13"/>
      <c r="R50" s="13"/>
      <c r="S50" s="13"/>
      <c r="T50" s="5"/>
      <c r="U50" s="5"/>
      <c r="V50" s="4"/>
      <c r="W50" s="5"/>
      <c r="X50" s="18"/>
      <c r="Y50" s="5"/>
      <c r="Z50" s="5"/>
      <c r="AA50" s="5"/>
      <c r="AB50" s="5"/>
      <c r="AC50" s="5"/>
      <c r="AH50" s="21">
        <v>0.48</v>
      </c>
      <c r="AI50" s="21">
        <v>0.33</v>
      </c>
    </row>
    <row r="51" spans="1:35" x14ac:dyDescent="0.5">
      <c r="A51" s="38" t="s">
        <v>55</v>
      </c>
      <c r="B51" s="39"/>
      <c r="C51" s="39"/>
      <c r="D51" s="40"/>
      <c r="E51" s="17">
        <v>16</v>
      </c>
      <c r="F51" s="17">
        <v>21</v>
      </c>
      <c r="G51" s="17">
        <f t="shared" si="3"/>
        <v>37</v>
      </c>
      <c r="H51" s="13">
        <f t="shared" si="4"/>
        <v>0.92500000000000004</v>
      </c>
      <c r="I51" s="17"/>
      <c r="J51" s="13"/>
      <c r="K51" s="13"/>
      <c r="L51" s="13"/>
      <c r="M51" s="13"/>
      <c r="N51" s="25"/>
      <c r="O51" s="13"/>
      <c r="P51" s="13"/>
      <c r="Q51" s="13"/>
      <c r="R51" s="13"/>
      <c r="S51" s="13"/>
      <c r="T51" s="5"/>
      <c r="U51" s="5"/>
      <c r="V51" s="4"/>
      <c r="W51" s="5"/>
      <c r="X51" s="18"/>
      <c r="Y51" s="5"/>
      <c r="Z51" s="5"/>
      <c r="AA51" s="5"/>
      <c r="AB51" s="5"/>
      <c r="AC51" s="5"/>
      <c r="AH51" s="21">
        <v>0.5</v>
      </c>
      <c r="AI51" s="21">
        <v>0.3</v>
      </c>
    </row>
    <row r="52" spans="1:35" x14ac:dyDescent="0.5">
      <c r="A52" s="38" t="s">
        <v>56</v>
      </c>
      <c r="B52" s="39"/>
      <c r="C52" s="39"/>
      <c r="D52" s="40"/>
      <c r="E52" s="17">
        <v>17</v>
      </c>
      <c r="F52" s="17">
        <v>21</v>
      </c>
      <c r="G52" s="17">
        <f t="shared" si="3"/>
        <v>38</v>
      </c>
      <c r="H52" s="13">
        <f t="shared" si="4"/>
        <v>0.95</v>
      </c>
      <c r="I52" s="17"/>
      <c r="J52" s="13"/>
      <c r="K52" s="13"/>
      <c r="L52" s="13"/>
      <c r="M52" s="13"/>
      <c r="N52" s="25"/>
      <c r="O52" s="13"/>
      <c r="P52" s="13"/>
      <c r="Q52" s="13"/>
      <c r="R52" s="13"/>
      <c r="S52" s="13"/>
      <c r="T52" s="5"/>
      <c r="U52" s="5"/>
      <c r="V52" s="4"/>
      <c r="W52" s="5"/>
      <c r="X52" s="18"/>
      <c r="Y52" s="5"/>
      <c r="Z52" s="5"/>
      <c r="AA52" s="5"/>
      <c r="AB52" s="5"/>
      <c r="AC52" s="5"/>
    </row>
    <row r="53" spans="1:35" x14ac:dyDescent="0.5">
      <c r="A53" s="38" t="s">
        <v>57</v>
      </c>
      <c r="B53" s="39"/>
      <c r="C53" s="39"/>
      <c r="D53" s="40"/>
      <c r="E53" s="17">
        <v>15</v>
      </c>
      <c r="F53" s="17">
        <v>18</v>
      </c>
      <c r="G53" s="17">
        <f t="shared" si="3"/>
        <v>33</v>
      </c>
      <c r="H53" s="13">
        <f t="shared" si="4"/>
        <v>0.82499999999999996</v>
      </c>
      <c r="I53" s="17"/>
      <c r="J53" s="13"/>
      <c r="K53" s="13"/>
      <c r="L53" s="13"/>
      <c r="M53" s="13"/>
      <c r="N53" s="25"/>
      <c r="O53" s="13"/>
      <c r="P53" s="13"/>
      <c r="Q53" s="13"/>
      <c r="R53" s="13"/>
      <c r="S53" s="13"/>
      <c r="T53" s="5"/>
      <c r="U53" s="5"/>
      <c r="V53" s="4"/>
      <c r="W53" s="5"/>
      <c r="X53" s="18"/>
      <c r="Y53" s="5"/>
      <c r="Z53" s="5"/>
      <c r="AA53" s="5"/>
      <c r="AB53" s="5"/>
      <c r="AC53" s="5"/>
    </row>
    <row r="54" spans="1:35" x14ac:dyDescent="0.5">
      <c r="A54" s="38" t="s">
        <v>58</v>
      </c>
      <c r="B54" s="39"/>
      <c r="C54" s="39"/>
      <c r="D54" s="40"/>
      <c r="E54" s="17">
        <v>14</v>
      </c>
      <c r="F54" s="17">
        <v>15</v>
      </c>
      <c r="G54" s="17">
        <f t="shared" si="3"/>
        <v>29</v>
      </c>
      <c r="H54" s="13">
        <f t="shared" si="4"/>
        <v>0.72499999999999998</v>
      </c>
      <c r="I54" s="17"/>
      <c r="J54" s="13"/>
      <c r="K54" s="13"/>
      <c r="L54" s="13"/>
      <c r="M54" s="13"/>
      <c r="N54" s="25"/>
      <c r="O54" s="13"/>
      <c r="P54" s="13"/>
      <c r="Q54" s="13"/>
      <c r="R54" s="13"/>
      <c r="S54" s="13"/>
      <c r="T54" s="5"/>
      <c r="U54" s="5"/>
      <c r="V54" s="4"/>
      <c r="W54" s="5"/>
      <c r="X54" s="18"/>
      <c r="Y54" s="5"/>
      <c r="Z54" s="5"/>
      <c r="AA54" s="5"/>
      <c r="AB54" s="5"/>
      <c r="AC54" s="5"/>
    </row>
    <row r="55" spans="1:35" x14ac:dyDescent="0.5">
      <c r="A55" s="38" t="s">
        <v>59</v>
      </c>
      <c r="B55" s="39"/>
      <c r="C55" s="39"/>
      <c r="D55" s="40"/>
      <c r="E55" s="17">
        <v>12</v>
      </c>
      <c r="F55" s="23">
        <v>19.5</v>
      </c>
      <c r="G55" s="17">
        <f t="shared" si="3"/>
        <v>31.5</v>
      </c>
      <c r="H55" s="13">
        <f t="shared" si="4"/>
        <v>0.78749999999999998</v>
      </c>
      <c r="I55" s="17"/>
      <c r="J55" s="13"/>
      <c r="K55" s="13"/>
      <c r="L55" s="13"/>
      <c r="M55" s="13"/>
      <c r="N55" s="25"/>
      <c r="O55" s="13"/>
      <c r="P55" s="13"/>
      <c r="Q55" s="13"/>
      <c r="R55" s="13"/>
      <c r="S55" s="13"/>
      <c r="T55" s="5"/>
      <c r="U55" s="5"/>
      <c r="V55" s="4"/>
      <c r="W55" s="5"/>
      <c r="X55" s="18"/>
      <c r="Y55" s="5"/>
      <c r="Z55" s="5"/>
      <c r="AA55" s="5"/>
      <c r="AB55" s="5"/>
      <c r="AC55" s="5"/>
    </row>
    <row r="56" spans="1:35" x14ac:dyDescent="0.5">
      <c r="A56" s="38" t="s">
        <v>60</v>
      </c>
      <c r="B56" s="39"/>
      <c r="C56" s="39"/>
      <c r="D56" s="40"/>
      <c r="E56" s="17">
        <v>13</v>
      </c>
      <c r="F56" s="17">
        <v>14</v>
      </c>
      <c r="G56" s="17">
        <f t="shared" si="3"/>
        <v>27</v>
      </c>
      <c r="H56" s="13">
        <f t="shared" si="4"/>
        <v>0.67500000000000004</v>
      </c>
      <c r="I56" s="17"/>
      <c r="J56" s="13"/>
      <c r="K56" s="13"/>
      <c r="L56" s="13"/>
      <c r="M56" s="13"/>
      <c r="N56" s="25"/>
      <c r="O56" s="13"/>
      <c r="P56" s="13"/>
      <c r="Q56" s="13"/>
      <c r="R56" s="13"/>
      <c r="S56" s="13"/>
      <c r="T56" s="5"/>
      <c r="U56" s="5"/>
      <c r="V56" s="4"/>
      <c r="W56" s="5"/>
      <c r="X56" s="18"/>
      <c r="Y56" s="5"/>
      <c r="Z56" s="5"/>
      <c r="AA56" s="5"/>
      <c r="AB56" s="5"/>
      <c r="AC56" s="5"/>
    </row>
    <row r="57" spans="1:35" x14ac:dyDescent="0.5">
      <c r="A57" s="38" t="s">
        <v>61</v>
      </c>
      <c r="B57" s="39"/>
      <c r="C57" s="39"/>
      <c r="D57" s="40"/>
      <c r="E57" s="17">
        <v>14</v>
      </c>
      <c r="F57" s="17">
        <v>18</v>
      </c>
      <c r="G57" s="17">
        <f t="shared" si="3"/>
        <v>32</v>
      </c>
      <c r="H57" s="13">
        <f t="shared" si="4"/>
        <v>0.8</v>
      </c>
      <c r="I57" s="17"/>
      <c r="J57" s="13"/>
      <c r="K57" s="13"/>
      <c r="L57" s="13"/>
      <c r="M57" s="13"/>
      <c r="N57" s="25"/>
      <c r="O57" s="13"/>
      <c r="P57" s="13"/>
      <c r="Q57" s="13"/>
      <c r="R57" s="13"/>
      <c r="S57" s="13"/>
      <c r="T57" s="5"/>
      <c r="U57" s="5"/>
      <c r="V57" s="4"/>
      <c r="W57" s="5"/>
      <c r="X57" s="18"/>
      <c r="Y57" s="5"/>
      <c r="Z57" s="5"/>
      <c r="AA57" s="5"/>
      <c r="AB57" s="5"/>
      <c r="AC57" s="5"/>
    </row>
    <row r="58" spans="1:35" x14ac:dyDescent="0.5">
      <c r="A58" s="38" t="s">
        <v>62</v>
      </c>
      <c r="B58" s="39"/>
      <c r="C58" s="39"/>
      <c r="D58" s="40"/>
      <c r="E58" s="17">
        <v>12</v>
      </c>
      <c r="F58" s="17">
        <v>18</v>
      </c>
      <c r="G58" s="17">
        <f t="shared" si="3"/>
        <v>30</v>
      </c>
      <c r="H58" s="13">
        <f t="shared" si="4"/>
        <v>0.75</v>
      </c>
      <c r="I58" s="17"/>
      <c r="J58" s="13"/>
      <c r="K58" s="13"/>
      <c r="L58" s="13"/>
      <c r="M58" s="13"/>
      <c r="N58" s="25"/>
      <c r="O58" s="13"/>
      <c r="P58" s="13"/>
      <c r="Q58" s="13"/>
      <c r="R58" s="13"/>
      <c r="S58" s="13"/>
      <c r="T58" s="5"/>
      <c r="U58" s="5"/>
      <c r="V58" s="4"/>
      <c r="W58" s="5"/>
      <c r="X58" s="18"/>
      <c r="Y58" s="5"/>
      <c r="Z58" s="5"/>
      <c r="AA58" s="5"/>
      <c r="AB58" s="5"/>
      <c r="AC58" s="5"/>
    </row>
    <row r="59" spans="1:35" x14ac:dyDescent="0.5">
      <c r="A59" s="38" t="s">
        <v>63</v>
      </c>
      <c r="B59" s="39"/>
      <c r="C59" s="39"/>
      <c r="D59" s="40"/>
      <c r="E59" s="17">
        <v>12</v>
      </c>
      <c r="F59" s="17">
        <v>16</v>
      </c>
      <c r="G59" s="17">
        <f t="shared" si="3"/>
        <v>28</v>
      </c>
      <c r="H59" s="13">
        <f t="shared" si="4"/>
        <v>0.7</v>
      </c>
      <c r="I59" s="17"/>
      <c r="J59" s="13"/>
      <c r="K59" s="13"/>
      <c r="L59" s="13"/>
      <c r="M59" s="13"/>
      <c r="N59" s="25"/>
      <c r="O59" s="13"/>
      <c r="P59" s="13"/>
      <c r="Q59" s="13"/>
      <c r="R59" s="13"/>
      <c r="S59" s="13"/>
      <c r="T59" s="5"/>
      <c r="U59" s="5"/>
      <c r="V59" s="4"/>
      <c r="W59" s="5"/>
      <c r="X59" s="18"/>
      <c r="Y59" s="5"/>
      <c r="Z59" s="5"/>
      <c r="AA59" s="5"/>
      <c r="AB59" s="5"/>
      <c r="AC59" s="5"/>
    </row>
    <row r="60" spans="1:35" x14ac:dyDescent="0.5">
      <c r="A60" s="38" t="s">
        <v>64</v>
      </c>
      <c r="B60" s="39"/>
      <c r="C60" s="39"/>
      <c r="D60" s="40"/>
      <c r="E60" s="17">
        <v>14</v>
      </c>
      <c r="F60" s="17">
        <v>17</v>
      </c>
      <c r="G60" s="17">
        <f t="shared" si="3"/>
        <v>31</v>
      </c>
      <c r="H60" s="13">
        <f t="shared" si="4"/>
        <v>0.77500000000000002</v>
      </c>
      <c r="I60" s="17"/>
      <c r="J60" s="13"/>
      <c r="K60" s="13"/>
      <c r="L60" s="13"/>
      <c r="M60" s="13"/>
      <c r="N60" s="25"/>
      <c r="O60" s="13"/>
      <c r="P60" s="13"/>
      <c r="Q60" s="13"/>
      <c r="R60" s="13"/>
      <c r="S60" s="13"/>
      <c r="T60" s="5"/>
      <c r="U60" s="5"/>
      <c r="V60" s="4"/>
      <c r="W60" s="5"/>
      <c r="X60" s="18"/>
      <c r="Y60" s="5"/>
      <c r="Z60" s="5"/>
      <c r="AA60" s="5"/>
      <c r="AB60" s="5"/>
      <c r="AC60" s="5"/>
    </row>
    <row r="61" spans="1:35" x14ac:dyDescent="0.5">
      <c r="A61" s="38" t="s">
        <v>65</v>
      </c>
      <c r="B61" s="39"/>
      <c r="C61" s="39"/>
      <c r="D61" s="40"/>
      <c r="E61" s="19">
        <v>16</v>
      </c>
      <c r="F61" s="17">
        <v>15</v>
      </c>
      <c r="G61" s="17">
        <f t="shared" si="3"/>
        <v>31</v>
      </c>
      <c r="H61" s="13">
        <f t="shared" si="4"/>
        <v>0.77500000000000002</v>
      </c>
      <c r="I61" s="17"/>
      <c r="J61" s="13"/>
      <c r="K61" s="13"/>
      <c r="L61" s="13"/>
      <c r="M61" s="13"/>
      <c r="N61" s="25"/>
      <c r="O61" s="13"/>
      <c r="P61" s="13"/>
      <c r="Q61" s="13"/>
      <c r="R61" s="13"/>
      <c r="S61" s="13"/>
      <c r="T61" s="5"/>
      <c r="U61" s="5"/>
      <c r="V61" s="4"/>
      <c r="W61" s="5"/>
      <c r="X61" s="18"/>
      <c r="Y61" s="5"/>
      <c r="Z61" s="5"/>
      <c r="AA61" s="5"/>
      <c r="AB61" s="5"/>
      <c r="AC61" s="5"/>
    </row>
    <row r="62" spans="1:35" x14ac:dyDescent="0.5">
      <c r="A62" s="41" t="s">
        <v>3</v>
      </c>
      <c r="B62" s="41"/>
      <c r="C62" s="41"/>
      <c r="D62" s="41"/>
      <c r="E62" s="15"/>
      <c r="F62" s="14"/>
      <c r="G62" s="28"/>
      <c r="H62" s="14"/>
      <c r="I62" s="15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0"/>
      <c r="V62" s="9"/>
      <c r="W62" s="10"/>
      <c r="X62" s="9"/>
      <c r="Y62" s="10"/>
      <c r="Z62" s="10"/>
      <c r="AA62" s="10"/>
      <c r="AB62" s="10"/>
      <c r="AC62" s="10"/>
    </row>
    <row r="64" spans="1:35" ht="93" customHeight="1" x14ac:dyDescent="0.5">
      <c r="A64" s="42" t="s">
        <v>7</v>
      </c>
      <c r="B64" s="43"/>
      <c r="C64" s="43"/>
      <c r="D64" s="1" t="s">
        <v>0</v>
      </c>
      <c r="E64" s="7" t="s">
        <v>72</v>
      </c>
      <c r="F64" s="1" t="s">
        <v>73</v>
      </c>
      <c r="G64" s="7" t="s">
        <v>74</v>
      </c>
      <c r="H64" s="1" t="s">
        <v>75</v>
      </c>
      <c r="I64" s="7" t="s">
        <v>76</v>
      </c>
      <c r="J64" s="1" t="s">
        <v>77</v>
      </c>
      <c r="K64" s="1" t="s">
        <v>71</v>
      </c>
      <c r="L64" s="1"/>
      <c r="M64" s="1"/>
      <c r="N64" s="1"/>
    </row>
    <row r="65" spans="1:14" x14ac:dyDescent="0.5">
      <c r="A65" s="44" t="s">
        <v>4</v>
      </c>
      <c r="B65" s="44"/>
      <c r="C65" s="44"/>
      <c r="D65" s="2" t="s">
        <v>1</v>
      </c>
      <c r="E65" s="8"/>
      <c r="F65" s="8"/>
      <c r="G65" s="8"/>
      <c r="H65" s="8"/>
      <c r="I65" s="8"/>
      <c r="J65" s="8"/>
      <c r="K65" s="2"/>
      <c r="L65" s="2"/>
      <c r="M65" s="2"/>
      <c r="N65" s="2"/>
    </row>
    <row r="66" spans="1:14" x14ac:dyDescent="0.5">
      <c r="A66" s="44"/>
      <c r="B66" s="44"/>
      <c r="C66" s="44"/>
      <c r="D66" s="3" t="s">
        <v>2</v>
      </c>
      <c r="E66" s="3">
        <v>30</v>
      </c>
      <c r="F66" s="3">
        <v>100</v>
      </c>
      <c r="G66" s="3">
        <v>23</v>
      </c>
      <c r="H66" s="3">
        <v>100</v>
      </c>
      <c r="I66" s="3">
        <v>27</v>
      </c>
      <c r="J66" s="3">
        <v>100</v>
      </c>
      <c r="K66" s="3">
        <v>100</v>
      </c>
      <c r="L66" s="3"/>
      <c r="M66" s="3"/>
      <c r="N66" s="3"/>
    </row>
    <row r="67" spans="1:14" x14ac:dyDescent="0.5">
      <c r="A67" s="38" t="s">
        <v>40</v>
      </c>
      <c r="B67" s="39"/>
      <c r="C67" s="39"/>
      <c r="D67" s="40"/>
      <c r="E67" s="4">
        <v>19</v>
      </c>
      <c r="F67" s="5">
        <f>E67/$E$66</f>
        <v>0.6333333333333333</v>
      </c>
      <c r="G67" s="4">
        <v>21</v>
      </c>
      <c r="H67" s="5">
        <f>G67/$G$66</f>
        <v>0.91304347826086951</v>
      </c>
      <c r="I67" s="23">
        <v>22.5</v>
      </c>
      <c r="J67" s="13">
        <f>AVERAGE(I67/$I$66)</f>
        <v>0.83333333333333337</v>
      </c>
      <c r="K67" s="13">
        <f>AVERAGE(F67,H67,J67)</f>
        <v>0.79323671497584547</v>
      </c>
      <c r="L67" s="4"/>
      <c r="M67" s="4"/>
      <c r="N67" s="4"/>
    </row>
    <row r="68" spans="1:14" x14ac:dyDescent="0.5">
      <c r="A68" s="38" t="s">
        <v>41</v>
      </c>
      <c r="B68" s="39"/>
      <c r="C68" s="39"/>
      <c r="D68" s="40"/>
      <c r="E68" s="4">
        <v>24</v>
      </c>
      <c r="F68" s="5">
        <f t="shared" ref="F68:F92" si="5">E68/$E$66</f>
        <v>0.8</v>
      </c>
      <c r="G68" s="4">
        <v>16</v>
      </c>
      <c r="H68" s="5">
        <f t="shared" ref="H68:H92" si="6">G68/$G$66</f>
        <v>0.69565217391304346</v>
      </c>
      <c r="I68" s="23">
        <v>21.5</v>
      </c>
      <c r="J68" s="13">
        <f t="shared" ref="J68:J92" si="7">AVERAGE(I68/$I$66)</f>
        <v>0.79629629629629628</v>
      </c>
      <c r="K68" s="13">
        <f t="shared" ref="K68:K92" si="8">AVERAGE(F68,H68,J68)</f>
        <v>0.76398282340311319</v>
      </c>
      <c r="L68" s="4"/>
      <c r="M68" s="4"/>
      <c r="N68" s="4"/>
    </row>
    <row r="69" spans="1:14" x14ac:dyDescent="0.5">
      <c r="A69" s="38" t="s">
        <v>42</v>
      </c>
      <c r="B69" s="39"/>
      <c r="C69" s="39"/>
      <c r="D69" s="40"/>
      <c r="E69" s="4">
        <v>23</v>
      </c>
      <c r="F69" s="5">
        <f t="shared" si="5"/>
        <v>0.76666666666666672</v>
      </c>
      <c r="G69" s="4">
        <v>10</v>
      </c>
      <c r="H69" s="5">
        <f t="shared" si="6"/>
        <v>0.43478260869565216</v>
      </c>
      <c r="I69" s="17">
        <v>17</v>
      </c>
      <c r="J69" s="13">
        <f t="shared" si="7"/>
        <v>0.62962962962962965</v>
      </c>
      <c r="K69" s="13">
        <f t="shared" si="8"/>
        <v>0.61035963499731627</v>
      </c>
      <c r="L69" s="4"/>
      <c r="M69" s="4"/>
      <c r="N69" s="4"/>
    </row>
    <row r="70" spans="1:14" x14ac:dyDescent="0.5">
      <c r="A70" s="38" t="s">
        <v>43</v>
      </c>
      <c r="B70" s="39"/>
      <c r="C70" s="39"/>
      <c r="D70" s="40"/>
      <c r="E70" s="4">
        <v>27</v>
      </c>
      <c r="F70" s="5">
        <f t="shared" si="5"/>
        <v>0.9</v>
      </c>
      <c r="G70" s="4">
        <v>15</v>
      </c>
      <c r="H70" s="5">
        <f t="shared" si="6"/>
        <v>0.65217391304347827</v>
      </c>
      <c r="I70" s="23">
        <v>19.5</v>
      </c>
      <c r="J70" s="13">
        <f t="shared" si="7"/>
        <v>0.72222222222222221</v>
      </c>
      <c r="K70" s="13">
        <f t="shared" si="8"/>
        <v>0.75813204508856691</v>
      </c>
      <c r="L70" s="4"/>
      <c r="M70" s="4"/>
      <c r="N70" s="4"/>
    </row>
    <row r="71" spans="1:14" x14ac:dyDescent="0.5">
      <c r="A71" s="38" t="s">
        <v>44</v>
      </c>
      <c r="B71" s="39"/>
      <c r="C71" s="39"/>
      <c r="D71" s="40"/>
      <c r="E71" s="4">
        <v>29</v>
      </c>
      <c r="F71" s="5">
        <f t="shared" si="5"/>
        <v>0.96666666666666667</v>
      </c>
      <c r="G71" s="4">
        <v>21</v>
      </c>
      <c r="H71" s="5">
        <f t="shared" si="6"/>
        <v>0.91304347826086951</v>
      </c>
      <c r="I71" s="17">
        <v>26</v>
      </c>
      <c r="J71" s="13">
        <f t="shared" si="7"/>
        <v>0.96296296296296291</v>
      </c>
      <c r="K71" s="13">
        <f t="shared" si="8"/>
        <v>0.94755770263016637</v>
      </c>
      <c r="L71" s="4"/>
      <c r="M71" s="4"/>
      <c r="N71" s="4"/>
    </row>
    <row r="72" spans="1:14" x14ac:dyDescent="0.5">
      <c r="A72" s="38" t="s">
        <v>45</v>
      </c>
      <c r="B72" s="39"/>
      <c r="C72" s="39"/>
      <c r="D72" s="40"/>
      <c r="E72" s="4">
        <v>19</v>
      </c>
      <c r="F72" s="5">
        <f t="shared" si="5"/>
        <v>0.6333333333333333</v>
      </c>
      <c r="G72" s="4">
        <v>17.5</v>
      </c>
      <c r="H72" s="5">
        <f t="shared" si="6"/>
        <v>0.76086956521739135</v>
      </c>
      <c r="I72" s="17">
        <v>23</v>
      </c>
      <c r="J72" s="13">
        <f t="shared" si="7"/>
        <v>0.85185185185185186</v>
      </c>
      <c r="K72" s="13">
        <f t="shared" si="8"/>
        <v>0.7486849168008588</v>
      </c>
      <c r="L72" s="4"/>
      <c r="M72" s="4"/>
      <c r="N72" s="4"/>
    </row>
    <row r="73" spans="1:14" x14ac:dyDescent="0.5">
      <c r="A73" s="38" t="s">
        <v>46</v>
      </c>
      <c r="B73" s="39"/>
      <c r="C73" s="39"/>
      <c r="D73" s="40"/>
      <c r="E73" s="4">
        <v>23</v>
      </c>
      <c r="F73" s="5">
        <f t="shared" si="5"/>
        <v>0.76666666666666672</v>
      </c>
      <c r="G73" s="4">
        <v>23</v>
      </c>
      <c r="H73" s="5">
        <f t="shared" si="6"/>
        <v>1</v>
      </c>
      <c r="I73" s="17">
        <v>26</v>
      </c>
      <c r="J73" s="13">
        <f t="shared" si="7"/>
        <v>0.96296296296296291</v>
      </c>
      <c r="K73" s="13">
        <f t="shared" si="8"/>
        <v>0.90987654320987643</v>
      </c>
      <c r="L73" s="4"/>
      <c r="M73" s="4"/>
      <c r="N73" s="4"/>
    </row>
    <row r="74" spans="1:14" x14ac:dyDescent="0.5">
      <c r="A74" s="38" t="s">
        <v>47</v>
      </c>
      <c r="B74" s="39"/>
      <c r="C74" s="39"/>
      <c r="D74" s="40"/>
      <c r="E74" s="4">
        <v>12</v>
      </c>
      <c r="F74" s="5">
        <f t="shared" si="5"/>
        <v>0.4</v>
      </c>
      <c r="G74" s="4">
        <v>15.5</v>
      </c>
      <c r="H74" s="5">
        <f t="shared" si="6"/>
        <v>0.67391304347826086</v>
      </c>
      <c r="I74" s="23">
        <v>14.5</v>
      </c>
      <c r="J74" s="13">
        <f t="shared" si="7"/>
        <v>0.53703703703703709</v>
      </c>
      <c r="K74" s="13">
        <f t="shared" si="8"/>
        <v>0.53698336017176596</v>
      </c>
      <c r="L74" s="4"/>
      <c r="M74" s="4"/>
      <c r="N74" s="4"/>
    </row>
    <row r="75" spans="1:14" x14ac:dyDescent="0.5">
      <c r="A75" s="38" t="s">
        <v>48</v>
      </c>
      <c r="B75" s="39"/>
      <c r="C75" s="39"/>
      <c r="D75" s="40"/>
      <c r="E75" s="4">
        <v>25</v>
      </c>
      <c r="F75" s="5">
        <f t="shared" si="5"/>
        <v>0.83333333333333337</v>
      </c>
      <c r="G75" s="11">
        <v>15</v>
      </c>
      <c r="H75" s="5">
        <f t="shared" si="6"/>
        <v>0.65217391304347827</v>
      </c>
      <c r="I75" s="17">
        <v>25</v>
      </c>
      <c r="J75" s="13">
        <f t="shared" si="7"/>
        <v>0.92592592592592593</v>
      </c>
      <c r="K75" s="13">
        <f t="shared" si="8"/>
        <v>0.80381105743424586</v>
      </c>
      <c r="L75" s="4"/>
      <c r="M75" s="4"/>
      <c r="N75" s="4"/>
    </row>
    <row r="76" spans="1:14" x14ac:dyDescent="0.5">
      <c r="A76" s="38" t="s">
        <v>49</v>
      </c>
      <c r="B76" s="39"/>
      <c r="C76" s="39"/>
      <c r="D76" s="40"/>
      <c r="E76" s="4">
        <v>25</v>
      </c>
      <c r="F76" s="5">
        <f t="shared" si="5"/>
        <v>0.83333333333333337</v>
      </c>
      <c r="G76" s="4">
        <v>16</v>
      </c>
      <c r="H76" s="5">
        <f t="shared" si="6"/>
        <v>0.69565217391304346</v>
      </c>
      <c r="I76" s="23">
        <v>21.5</v>
      </c>
      <c r="J76" s="13">
        <f t="shared" si="7"/>
        <v>0.79629629629629628</v>
      </c>
      <c r="K76" s="13">
        <f t="shared" si="8"/>
        <v>0.77509393451422437</v>
      </c>
      <c r="L76" s="4"/>
      <c r="M76" s="4"/>
      <c r="N76" s="4"/>
    </row>
    <row r="77" spans="1:14" x14ac:dyDescent="0.5">
      <c r="A77" s="38" t="s">
        <v>50</v>
      </c>
      <c r="B77" s="39"/>
      <c r="C77" s="39"/>
      <c r="D77" s="40"/>
      <c r="E77" s="4">
        <v>24</v>
      </c>
      <c r="F77" s="5">
        <f t="shared" si="5"/>
        <v>0.8</v>
      </c>
      <c r="G77" s="4">
        <v>16</v>
      </c>
      <c r="H77" s="5">
        <f t="shared" si="6"/>
        <v>0.69565217391304346</v>
      </c>
      <c r="I77" s="17">
        <v>16</v>
      </c>
      <c r="J77" s="13">
        <f t="shared" si="7"/>
        <v>0.59259259259259256</v>
      </c>
      <c r="K77" s="13">
        <f t="shared" si="8"/>
        <v>0.6960815888352121</v>
      </c>
      <c r="L77" s="4"/>
      <c r="M77" s="4"/>
      <c r="N77" s="4"/>
    </row>
    <row r="78" spans="1:14" x14ac:dyDescent="0.5">
      <c r="A78" s="38" t="s">
        <v>51</v>
      </c>
      <c r="B78" s="39"/>
      <c r="C78" s="39"/>
      <c r="D78" s="40"/>
      <c r="E78" s="4">
        <v>27</v>
      </c>
      <c r="F78" s="5">
        <f t="shared" si="5"/>
        <v>0.9</v>
      </c>
      <c r="G78" s="4">
        <v>21</v>
      </c>
      <c r="H78" s="5">
        <f t="shared" si="6"/>
        <v>0.91304347826086951</v>
      </c>
      <c r="I78" s="17">
        <v>25</v>
      </c>
      <c r="J78" s="13">
        <f t="shared" si="7"/>
        <v>0.92592592592592593</v>
      </c>
      <c r="K78" s="13">
        <f t="shared" si="8"/>
        <v>0.91298980139559849</v>
      </c>
      <c r="L78" s="4"/>
      <c r="M78" s="4"/>
      <c r="N78" s="4"/>
    </row>
    <row r="79" spans="1:14" x14ac:dyDescent="0.5">
      <c r="A79" s="38" t="s">
        <v>52</v>
      </c>
      <c r="B79" s="39"/>
      <c r="C79" s="39"/>
      <c r="D79" s="40"/>
      <c r="E79" s="4">
        <v>29</v>
      </c>
      <c r="F79" s="5">
        <f t="shared" si="5"/>
        <v>0.96666666666666667</v>
      </c>
      <c r="G79" s="4">
        <v>21</v>
      </c>
      <c r="H79" s="5">
        <f t="shared" si="6"/>
        <v>0.91304347826086951</v>
      </c>
      <c r="I79" s="17">
        <v>27</v>
      </c>
      <c r="J79" s="13">
        <f t="shared" si="7"/>
        <v>1</v>
      </c>
      <c r="K79" s="13">
        <f t="shared" si="8"/>
        <v>0.95990338164251199</v>
      </c>
      <c r="L79" s="4"/>
      <c r="M79" s="4"/>
      <c r="N79" s="4"/>
    </row>
    <row r="80" spans="1:14" x14ac:dyDescent="0.5">
      <c r="A80" s="38" t="s">
        <v>53</v>
      </c>
      <c r="B80" s="39"/>
      <c r="C80" s="39"/>
      <c r="D80" s="40"/>
      <c r="E80" s="4">
        <v>22</v>
      </c>
      <c r="F80" s="5">
        <f t="shared" si="5"/>
        <v>0.73333333333333328</v>
      </c>
      <c r="G80" s="4">
        <v>13</v>
      </c>
      <c r="H80" s="5">
        <f t="shared" si="6"/>
        <v>0.56521739130434778</v>
      </c>
      <c r="I80" s="23">
        <v>25.5</v>
      </c>
      <c r="J80" s="13">
        <f t="shared" si="7"/>
        <v>0.94444444444444442</v>
      </c>
      <c r="K80" s="13">
        <f t="shared" si="8"/>
        <v>0.74766505636070857</v>
      </c>
      <c r="L80" s="4"/>
      <c r="M80" s="4"/>
      <c r="N80" s="4"/>
    </row>
    <row r="81" spans="1:14" x14ac:dyDescent="0.5">
      <c r="A81" s="38" t="s">
        <v>54</v>
      </c>
      <c r="B81" s="39"/>
      <c r="C81" s="39"/>
      <c r="D81" s="40"/>
      <c r="E81" s="4">
        <v>15</v>
      </c>
      <c r="F81" s="5">
        <f t="shared" si="5"/>
        <v>0.5</v>
      </c>
      <c r="G81" s="4">
        <v>21.5</v>
      </c>
      <c r="H81" s="5">
        <f t="shared" si="6"/>
        <v>0.93478260869565222</v>
      </c>
      <c r="I81" s="17">
        <v>27</v>
      </c>
      <c r="J81" s="13">
        <f t="shared" si="7"/>
        <v>1</v>
      </c>
      <c r="K81" s="13">
        <f t="shared" si="8"/>
        <v>0.81159420289855078</v>
      </c>
      <c r="L81" s="4"/>
      <c r="M81" s="4"/>
      <c r="N81" s="4"/>
    </row>
    <row r="82" spans="1:14" x14ac:dyDescent="0.5">
      <c r="A82" s="38" t="s">
        <v>55</v>
      </c>
      <c r="B82" s="39"/>
      <c r="C82" s="39"/>
      <c r="D82" s="40"/>
      <c r="E82" s="4">
        <v>29</v>
      </c>
      <c r="F82" s="5">
        <f t="shared" si="5"/>
        <v>0.96666666666666667</v>
      </c>
      <c r="G82" s="4">
        <v>20</v>
      </c>
      <c r="H82" s="5">
        <f t="shared" si="6"/>
        <v>0.86956521739130432</v>
      </c>
      <c r="I82" s="23">
        <v>26.5</v>
      </c>
      <c r="J82" s="13">
        <f t="shared" si="7"/>
        <v>0.98148148148148151</v>
      </c>
      <c r="K82" s="13">
        <f t="shared" si="8"/>
        <v>0.93923778851315076</v>
      </c>
      <c r="L82" s="4"/>
      <c r="M82" s="4"/>
      <c r="N82" s="4"/>
    </row>
    <row r="83" spans="1:14" x14ac:dyDescent="0.5">
      <c r="A83" s="38" t="s">
        <v>56</v>
      </c>
      <c r="B83" s="39"/>
      <c r="C83" s="39"/>
      <c r="D83" s="40"/>
      <c r="E83" s="4">
        <v>27</v>
      </c>
      <c r="F83" s="5">
        <f t="shared" si="5"/>
        <v>0.9</v>
      </c>
      <c r="G83" s="4">
        <v>21</v>
      </c>
      <c r="H83" s="5">
        <f t="shared" si="6"/>
        <v>0.91304347826086951</v>
      </c>
      <c r="I83" s="17">
        <v>27</v>
      </c>
      <c r="J83" s="13">
        <f t="shared" si="7"/>
        <v>1</v>
      </c>
      <c r="K83" s="13">
        <f t="shared" si="8"/>
        <v>0.93768115942028984</v>
      </c>
      <c r="L83" s="4"/>
      <c r="M83" s="4"/>
      <c r="N83" s="4"/>
    </row>
    <row r="84" spans="1:14" x14ac:dyDescent="0.5">
      <c r="A84" s="38" t="s">
        <v>57</v>
      </c>
      <c r="B84" s="39"/>
      <c r="C84" s="39"/>
      <c r="D84" s="40"/>
      <c r="E84" s="4">
        <v>25</v>
      </c>
      <c r="F84" s="5">
        <f t="shared" si="5"/>
        <v>0.83333333333333337</v>
      </c>
      <c r="G84" s="4">
        <v>14</v>
      </c>
      <c r="H84" s="5">
        <f t="shared" si="6"/>
        <v>0.60869565217391308</v>
      </c>
      <c r="I84" s="23">
        <v>16.5</v>
      </c>
      <c r="J84" s="13">
        <f t="shared" si="7"/>
        <v>0.61111111111111116</v>
      </c>
      <c r="K84" s="13">
        <f t="shared" si="8"/>
        <v>0.6843800322061192</v>
      </c>
      <c r="L84" s="4"/>
      <c r="M84" s="4"/>
      <c r="N84" s="4"/>
    </row>
    <row r="85" spans="1:14" x14ac:dyDescent="0.5">
      <c r="A85" s="38" t="s">
        <v>58</v>
      </c>
      <c r="B85" s="39"/>
      <c r="C85" s="39"/>
      <c r="D85" s="40"/>
      <c r="E85" s="4">
        <v>21</v>
      </c>
      <c r="F85" s="5">
        <f t="shared" si="5"/>
        <v>0.7</v>
      </c>
      <c r="G85" s="4">
        <v>17</v>
      </c>
      <c r="H85" s="5">
        <f t="shared" si="6"/>
        <v>0.73913043478260865</v>
      </c>
      <c r="I85" s="23">
        <v>22.5</v>
      </c>
      <c r="J85" s="13">
        <f t="shared" si="7"/>
        <v>0.83333333333333337</v>
      </c>
      <c r="K85" s="13">
        <f t="shared" si="8"/>
        <v>0.75748792270531407</v>
      </c>
      <c r="L85" s="4"/>
      <c r="M85" s="4"/>
      <c r="N85" s="4"/>
    </row>
    <row r="86" spans="1:14" x14ac:dyDescent="0.5">
      <c r="A86" s="38" t="s">
        <v>59</v>
      </c>
      <c r="B86" s="39"/>
      <c r="C86" s="39"/>
      <c r="D86" s="40"/>
      <c r="E86" s="4">
        <v>24</v>
      </c>
      <c r="F86" s="5">
        <f t="shared" si="5"/>
        <v>0.8</v>
      </c>
      <c r="G86" s="4">
        <v>19</v>
      </c>
      <c r="H86" s="5">
        <f t="shared" si="6"/>
        <v>0.82608695652173914</v>
      </c>
      <c r="I86" s="17">
        <v>27</v>
      </c>
      <c r="J86" s="13">
        <f t="shared" si="7"/>
        <v>1</v>
      </c>
      <c r="K86" s="13">
        <f t="shared" si="8"/>
        <v>0.87536231884057969</v>
      </c>
      <c r="L86" s="4"/>
      <c r="M86" s="4"/>
      <c r="N86" s="4"/>
    </row>
    <row r="87" spans="1:14" x14ac:dyDescent="0.5">
      <c r="A87" s="38" t="s">
        <v>60</v>
      </c>
      <c r="B87" s="39"/>
      <c r="C87" s="39"/>
      <c r="D87" s="40"/>
      <c r="E87" s="4">
        <v>23</v>
      </c>
      <c r="F87" s="5">
        <f t="shared" si="5"/>
        <v>0.76666666666666672</v>
      </c>
      <c r="G87" s="4">
        <v>16</v>
      </c>
      <c r="H87" s="5">
        <f t="shared" si="6"/>
        <v>0.69565217391304346</v>
      </c>
      <c r="I87" s="17">
        <v>16</v>
      </c>
      <c r="J87" s="13">
        <f t="shared" si="7"/>
        <v>0.59259259259259256</v>
      </c>
      <c r="K87" s="13">
        <f t="shared" si="8"/>
        <v>0.68497047772410091</v>
      </c>
      <c r="L87" s="4"/>
      <c r="M87" s="4"/>
      <c r="N87" s="4"/>
    </row>
    <row r="88" spans="1:14" x14ac:dyDescent="0.5">
      <c r="A88" s="38" t="s">
        <v>61</v>
      </c>
      <c r="B88" s="39"/>
      <c r="C88" s="39"/>
      <c r="D88" s="40"/>
      <c r="E88" s="4">
        <v>26</v>
      </c>
      <c r="F88" s="5">
        <f t="shared" si="5"/>
        <v>0.8666666666666667</v>
      </c>
      <c r="G88" s="4">
        <v>19</v>
      </c>
      <c r="H88" s="5">
        <f t="shared" si="6"/>
        <v>0.82608695652173914</v>
      </c>
      <c r="I88" s="23">
        <v>26.5</v>
      </c>
      <c r="J88" s="13">
        <f t="shared" si="7"/>
        <v>0.98148148148148151</v>
      </c>
      <c r="K88" s="13">
        <f t="shared" si="8"/>
        <v>0.89141170155662908</v>
      </c>
      <c r="L88" s="4"/>
      <c r="M88" s="4"/>
      <c r="N88" s="4"/>
    </row>
    <row r="89" spans="1:14" x14ac:dyDescent="0.5">
      <c r="A89" s="38" t="s">
        <v>62</v>
      </c>
      <c r="B89" s="39"/>
      <c r="C89" s="39"/>
      <c r="D89" s="40"/>
      <c r="E89" s="4">
        <v>28</v>
      </c>
      <c r="F89" s="5">
        <f t="shared" si="5"/>
        <v>0.93333333333333335</v>
      </c>
      <c r="G89" s="4">
        <v>19</v>
      </c>
      <c r="H89" s="5">
        <f t="shared" si="6"/>
        <v>0.82608695652173914</v>
      </c>
      <c r="I89" s="23">
        <v>17.5</v>
      </c>
      <c r="J89" s="13">
        <f t="shared" si="7"/>
        <v>0.64814814814814814</v>
      </c>
      <c r="K89" s="13">
        <f t="shared" si="8"/>
        <v>0.80252281266774028</v>
      </c>
      <c r="L89" s="4"/>
      <c r="M89" s="4"/>
      <c r="N89" s="4"/>
    </row>
    <row r="90" spans="1:14" x14ac:dyDescent="0.5">
      <c r="A90" s="38" t="s">
        <v>63</v>
      </c>
      <c r="B90" s="39"/>
      <c r="C90" s="39"/>
      <c r="D90" s="40"/>
      <c r="E90" s="4">
        <v>14</v>
      </c>
      <c r="F90" s="5">
        <f t="shared" si="5"/>
        <v>0.46666666666666667</v>
      </c>
      <c r="G90" s="4">
        <v>13</v>
      </c>
      <c r="H90" s="5">
        <f t="shared" si="6"/>
        <v>0.56521739130434778</v>
      </c>
      <c r="I90" s="23">
        <v>19.5</v>
      </c>
      <c r="J90" s="13">
        <f t="shared" si="7"/>
        <v>0.72222222222222221</v>
      </c>
      <c r="K90" s="13">
        <f t="shared" si="8"/>
        <v>0.58470209339774559</v>
      </c>
      <c r="L90" s="4"/>
      <c r="M90" s="4"/>
      <c r="N90" s="4"/>
    </row>
    <row r="91" spans="1:14" x14ac:dyDescent="0.5">
      <c r="A91" s="38" t="s">
        <v>64</v>
      </c>
      <c r="B91" s="39"/>
      <c r="C91" s="39"/>
      <c r="D91" s="40"/>
      <c r="E91" s="4">
        <v>17.5</v>
      </c>
      <c r="F91" s="5">
        <f t="shared" si="5"/>
        <v>0.58333333333333337</v>
      </c>
      <c r="G91" s="4">
        <v>18.5</v>
      </c>
      <c r="H91" s="5">
        <f t="shared" si="6"/>
        <v>0.80434782608695654</v>
      </c>
      <c r="I91" s="17">
        <v>25</v>
      </c>
      <c r="J91" s="13">
        <f t="shared" si="7"/>
        <v>0.92592592592592593</v>
      </c>
      <c r="K91" s="13">
        <f t="shared" si="8"/>
        <v>0.77120236178207202</v>
      </c>
      <c r="L91" s="4"/>
      <c r="M91" s="4"/>
      <c r="N91" s="4"/>
    </row>
    <row r="92" spans="1:14" x14ac:dyDescent="0.5">
      <c r="A92" s="38" t="s">
        <v>65</v>
      </c>
      <c r="B92" s="39"/>
      <c r="C92" s="39"/>
      <c r="D92" s="40"/>
      <c r="E92" s="4">
        <v>24</v>
      </c>
      <c r="F92" s="5">
        <f t="shared" si="5"/>
        <v>0.8</v>
      </c>
      <c r="G92" s="4">
        <v>17</v>
      </c>
      <c r="H92" s="5">
        <f t="shared" si="6"/>
        <v>0.73913043478260865</v>
      </c>
      <c r="I92" s="18">
        <v>23</v>
      </c>
      <c r="J92" s="13">
        <f t="shared" si="7"/>
        <v>0.85185185185185186</v>
      </c>
      <c r="K92" s="13">
        <f t="shared" si="8"/>
        <v>0.79699409554482015</v>
      </c>
      <c r="L92" s="4"/>
      <c r="M92" s="4"/>
      <c r="N92" s="4"/>
    </row>
    <row r="93" spans="1:14" x14ac:dyDescent="0.5">
      <c r="A93" s="47" t="s">
        <v>3</v>
      </c>
      <c r="B93" s="48"/>
      <c r="C93" s="48"/>
      <c r="D93" s="49"/>
      <c r="E93" s="9">
        <f>AVERAGE(E67:E92)</f>
        <v>23.134615384615383</v>
      </c>
      <c r="F93" s="14">
        <f t="shared" ref="F93:K93" si="9">AVERAGE(F67:F92)</f>
        <v>0.77115384615384608</v>
      </c>
      <c r="G93" s="9">
        <f t="shared" si="9"/>
        <v>17.53846153846154</v>
      </c>
      <c r="H93" s="14">
        <f t="shared" si="9"/>
        <v>0.76254180602006683</v>
      </c>
      <c r="I93" s="9">
        <f t="shared" si="9"/>
        <v>22.46153846153846</v>
      </c>
      <c r="J93" s="14">
        <f t="shared" si="9"/>
        <v>0.8319088319088318</v>
      </c>
      <c r="K93" s="14">
        <f t="shared" si="9"/>
        <v>0.78853482802758157</v>
      </c>
      <c r="L93" s="6"/>
      <c r="M93" s="6"/>
      <c r="N93" s="6"/>
    </row>
  </sheetData>
  <mergeCells count="88">
    <mergeCell ref="A29:D29"/>
    <mergeCell ref="A54:D54"/>
    <mergeCell ref="A84:D84"/>
    <mergeCell ref="A42:D42"/>
    <mergeCell ref="A69:D69"/>
    <mergeCell ref="A43:D43"/>
    <mergeCell ref="A44:D44"/>
    <mergeCell ref="A45:D45"/>
    <mergeCell ref="A46:D46"/>
    <mergeCell ref="A47:D47"/>
    <mergeCell ref="A59:D59"/>
    <mergeCell ref="A48:D48"/>
    <mergeCell ref="A77:D77"/>
    <mergeCell ref="A58:D58"/>
    <mergeCell ref="A60:D60"/>
    <mergeCell ref="A61:D61"/>
    <mergeCell ref="A23:D23"/>
    <mergeCell ref="A24:D24"/>
    <mergeCell ref="A25:D25"/>
    <mergeCell ref="A93:D93"/>
    <mergeCell ref="A83:D83"/>
    <mergeCell ref="A85:D85"/>
    <mergeCell ref="A86:D86"/>
    <mergeCell ref="A87:D87"/>
    <mergeCell ref="A88:D88"/>
    <mergeCell ref="A92:D92"/>
    <mergeCell ref="A56:D56"/>
    <mergeCell ref="A68:D68"/>
    <mergeCell ref="A27:D27"/>
    <mergeCell ref="A57:D57"/>
    <mergeCell ref="A89:D89"/>
    <mergeCell ref="A26:D26"/>
    <mergeCell ref="A17:D17"/>
    <mergeCell ref="A18:D18"/>
    <mergeCell ref="A19:D19"/>
    <mergeCell ref="A20:D20"/>
    <mergeCell ref="A22:D22"/>
    <mergeCell ref="A21:D21"/>
    <mergeCell ref="A15:D15"/>
    <mergeCell ref="A1:L1"/>
    <mergeCell ref="A2:C2"/>
    <mergeCell ref="A3:C4"/>
    <mergeCell ref="A5:D5"/>
    <mergeCell ref="A6:D6"/>
    <mergeCell ref="A9:D9"/>
    <mergeCell ref="A10:D10"/>
    <mergeCell ref="A11:D11"/>
    <mergeCell ref="A12:D12"/>
    <mergeCell ref="A13:D13"/>
    <mergeCell ref="A14:D14"/>
    <mergeCell ref="A8:D8"/>
    <mergeCell ref="A7:D7"/>
    <mergeCell ref="A16:D16"/>
    <mergeCell ref="A64:C64"/>
    <mergeCell ref="A65:C66"/>
    <mergeCell ref="A49:D49"/>
    <mergeCell ref="A50:D50"/>
    <mergeCell ref="A51:D51"/>
    <mergeCell ref="A53:D53"/>
    <mergeCell ref="A55:D55"/>
    <mergeCell ref="A52:D52"/>
    <mergeCell ref="A62:D62"/>
    <mergeCell ref="A28:D28"/>
    <mergeCell ref="A30:D30"/>
    <mergeCell ref="A37:D37"/>
    <mergeCell ref="A39:D39"/>
    <mergeCell ref="A40:D40"/>
    <mergeCell ref="A41:D41"/>
    <mergeCell ref="A31:D31"/>
    <mergeCell ref="A33:C33"/>
    <mergeCell ref="A34:C35"/>
    <mergeCell ref="A36:D36"/>
    <mergeCell ref="A38:D38"/>
    <mergeCell ref="A90:D90"/>
    <mergeCell ref="A91:D91"/>
    <mergeCell ref="A67:D67"/>
    <mergeCell ref="A81:D81"/>
    <mergeCell ref="A70:D70"/>
    <mergeCell ref="A73:D73"/>
    <mergeCell ref="A74:D74"/>
    <mergeCell ref="A75:D75"/>
    <mergeCell ref="A76:D76"/>
    <mergeCell ref="A78:D78"/>
    <mergeCell ref="A82:D82"/>
    <mergeCell ref="A71:D71"/>
    <mergeCell ref="A72:D72"/>
    <mergeCell ref="A79:D79"/>
    <mergeCell ref="A80:D80"/>
  </mergeCells>
  <conditionalFormatting sqref="I5:I30">
    <cfRule type="cellIs" dxfId="4" priority="4" operator="lessThan">
      <formula>0.6</formula>
    </cfRule>
    <cfRule type="cellIs" dxfId="3" priority="3" operator="between">
      <formula>0.6</formula>
      <formula>0.7</formula>
    </cfRule>
  </conditionalFormatting>
  <conditionalFormatting sqref="H36:H61">
    <cfRule type="cellIs" dxfId="2" priority="2" operator="lessThan">
      <formula>0.6</formula>
    </cfRule>
    <cfRule type="cellIs" dxfId="1" priority="1" operator="between">
      <formula>0.6</formula>
      <formula>0.7</formula>
    </cfRule>
  </conditionalFormatting>
  <pageMargins left="0.70866141732283472" right="0.70866141732283472" top="0.74803149606299213" bottom="0.74803149606299213" header="0.31496062992125984" footer="0.31496062992125984"/>
  <pageSetup scale="29" orientation="landscape" horizontalDpi="300" verticalDpi="3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64"/>
  <sheetViews>
    <sheetView topLeftCell="A2" workbookViewId="0">
      <pane xSplit="4" topLeftCell="E1" activePane="topRight" state="frozen"/>
      <selection activeCell="A32" sqref="A32"/>
      <selection pane="topRight" activeCell="E2" sqref="E2:H2"/>
    </sheetView>
  </sheetViews>
  <sheetFormatPr baseColWidth="10" defaultRowHeight="18" x14ac:dyDescent="0.5"/>
  <cols>
    <col min="2" max="2" width="8.109375" customWidth="1"/>
    <col min="3" max="3" width="5.44140625" customWidth="1"/>
    <col min="4" max="4" width="13.44140625" bestFit="1" customWidth="1"/>
    <col min="5" max="5" width="11" customWidth="1"/>
    <col min="11" max="11" width="11.21875" bestFit="1" customWidth="1"/>
  </cols>
  <sheetData>
    <row r="1" spans="1:13" ht="24" x14ac:dyDescent="0.5">
      <c r="A1" s="45" t="s">
        <v>16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12"/>
    </row>
    <row r="2" spans="1:13" ht="64.2" x14ac:dyDescent="0.5">
      <c r="A2" s="42" t="s">
        <v>9</v>
      </c>
      <c r="B2" s="43"/>
      <c r="C2" s="43"/>
      <c r="D2" s="1" t="s">
        <v>0</v>
      </c>
      <c r="E2" s="1"/>
      <c r="F2" s="1"/>
      <c r="G2" s="1"/>
      <c r="H2" s="1"/>
      <c r="I2" s="1"/>
      <c r="J2" s="1"/>
      <c r="K2" s="1"/>
      <c r="L2" s="1"/>
      <c r="M2" s="1"/>
    </row>
    <row r="3" spans="1:13" x14ac:dyDescent="0.5">
      <c r="A3" s="44" t="s">
        <v>4</v>
      </c>
      <c r="B3" s="44"/>
      <c r="C3" s="44"/>
      <c r="D3" s="2" t="s">
        <v>1</v>
      </c>
      <c r="E3" s="8"/>
      <c r="F3" s="8"/>
      <c r="G3" s="8"/>
      <c r="H3" s="8"/>
      <c r="I3" s="8"/>
      <c r="J3" s="2"/>
      <c r="K3" s="2"/>
      <c r="L3" s="2"/>
      <c r="M3" s="2"/>
    </row>
    <row r="4" spans="1:13" x14ac:dyDescent="0.5">
      <c r="A4" s="44"/>
      <c r="B4" s="44"/>
      <c r="C4" s="44"/>
      <c r="D4" s="3" t="s">
        <v>2</v>
      </c>
      <c r="E4" s="3"/>
      <c r="F4" s="3"/>
      <c r="G4" s="3"/>
      <c r="H4" s="3"/>
      <c r="I4" s="3"/>
      <c r="J4" s="3"/>
      <c r="K4" s="3"/>
      <c r="L4" s="3"/>
      <c r="M4" s="3"/>
    </row>
    <row r="5" spans="1:13" x14ac:dyDescent="0.5">
      <c r="A5" s="38"/>
      <c r="B5" s="39"/>
      <c r="C5" s="39"/>
      <c r="D5" s="40"/>
      <c r="E5" s="13"/>
      <c r="F5" s="5"/>
      <c r="G5" s="5"/>
      <c r="H5" s="5"/>
      <c r="I5" s="13"/>
      <c r="J5" s="13"/>
      <c r="K5" s="4"/>
      <c r="L5" s="13"/>
      <c r="M5" s="13"/>
    </row>
    <row r="6" spans="1:13" x14ac:dyDescent="0.5">
      <c r="A6" s="38"/>
      <c r="B6" s="39"/>
      <c r="C6" s="39"/>
      <c r="D6" s="40"/>
      <c r="E6" s="13"/>
      <c r="F6" s="5"/>
      <c r="G6" s="5"/>
      <c r="H6" s="5"/>
      <c r="I6" s="13"/>
      <c r="J6" s="13"/>
      <c r="K6" s="4"/>
      <c r="L6" s="13"/>
      <c r="M6" s="13"/>
    </row>
    <row r="7" spans="1:13" x14ac:dyDescent="0.5">
      <c r="A7" s="38"/>
      <c r="B7" s="39"/>
      <c r="C7" s="39"/>
      <c r="D7" s="40"/>
      <c r="E7" s="13"/>
      <c r="F7" s="5"/>
      <c r="G7" s="5"/>
      <c r="H7" s="5"/>
      <c r="I7" s="13"/>
      <c r="J7" s="13"/>
      <c r="K7" s="4"/>
      <c r="L7" s="13"/>
      <c r="M7" s="13"/>
    </row>
    <row r="8" spans="1:13" x14ac:dyDescent="0.5">
      <c r="A8" s="38"/>
      <c r="B8" s="39"/>
      <c r="C8" s="39"/>
      <c r="D8" s="40"/>
      <c r="E8" s="13"/>
      <c r="F8" s="5"/>
      <c r="G8" s="5"/>
      <c r="H8" s="5"/>
      <c r="I8" s="13"/>
      <c r="J8" s="13"/>
      <c r="K8" s="4"/>
      <c r="L8" s="13"/>
      <c r="M8" s="13"/>
    </row>
    <row r="9" spans="1:13" x14ac:dyDescent="0.5">
      <c r="A9" s="38"/>
      <c r="B9" s="39"/>
      <c r="C9" s="39"/>
      <c r="D9" s="40"/>
      <c r="E9" s="13"/>
      <c r="F9" s="5"/>
      <c r="G9" s="5"/>
      <c r="H9" s="5"/>
      <c r="I9" s="13"/>
      <c r="J9" s="13"/>
      <c r="K9" s="4"/>
      <c r="L9" s="13"/>
      <c r="M9" s="13"/>
    </row>
    <row r="10" spans="1:13" x14ac:dyDescent="0.5">
      <c r="A10" s="38"/>
      <c r="B10" s="39"/>
      <c r="C10" s="39"/>
      <c r="D10" s="40"/>
      <c r="E10" s="13"/>
      <c r="F10" s="5"/>
      <c r="G10" s="5"/>
      <c r="H10" s="5"/>
      <c r="I10" s="13"/>
      <c r="J10" s="13"/>
      <c r="K10" s="4"/>
      <c r="L10" s="13"/>
      <c r="M10" s="13"/>
    </row>
    <row r="11" spans="1:13" x14ac:dyDescent="0.5">
      <c r="A11" s="38"/>
      <c r="B11" s="39"/>
      <c r="C11" s="39"/>
      <c r="D11" s="40"/>
      <c r="E11" s="13"/>
      <c r="F11" s="5"/>
      <c r="G11" s="5"/>
      <c r="H11" s="5"/>
      <c r="I11" s="13"/>
      <c r="J11" s="13"/>
      <c r="K11" s="4"/>
      <c r="L11" s="13"/>
      <c r="M11" s="13"/>
    </row>
    <row r="12" spans="1:13" x14ac:dyDescent="0.5">
      <c r="A12" s="38"/>
      <c r="B12" s="39"/>
      <c r="C12" s="39"/>
      <c r="D12" s="40"/>
      <c r="E12" s="13"/>
      <c r="F12" s="5"/>
      <c r="G12" s="5"/>
      <c r="H12" s="5"/>
      <c r="I12" s="13"/>
      <c r="J12" s="13"/>
      <c r="K12" s="4"/>
      <c r="L12" s="13"/>
      <c r="M12" s="13"/>
    </row>
    <row r="13" spans="1:13" x14ac:dyDescent="0.5">
      <c r="A13" s="38"/>
      <c r="B13" s="39"/>
      <c r="C13" s="39"/>
      <c r="D13" s="40"/>
      <c r="E13" s="13"/>
      <c r="F13" s="5"/>
      <c r="G13" s="5"/>
      <c r="H13" s="5"/>
      <c r="I13" s="13"/>
      <c r="J13" s="13"/>
      <c r="K13" s="4"/>
      <c r="L13" s="13"/>
      <c r="M13" s="13"/>
    </row>
    <row r="14" spans="1:13" x14ac:dyDescent="0.5">
      <c r="A14" s="38"/>
      <c r="B14" s="39"/>
      <c r="C14" s="39"/>
      <c r="D14" s="40"/>
      <c r="E14" s="13"/>
      <c r="F14" s="5"/>
      <c r="G14" s="5"/>
      <c r="H14" s="5"/>
      <c r="I14" s="13"/>
      <c r="J14" s="13"/>
      <c r="K14" s="4"/>
      <c r="L14" s="13"/>
      <c r="M14" s="13"/>
    </row>
    <row r="15" spans="1:13" x14ac:dyDescent="0.5">
      <c r="A15" s="38"/>
      <c r="B15" s="39"/>
      <c r="C15" s="39"/>
      <c r="D15" s="40"/>
      <c r="E15" s="13"/>
      <c r="F15" s="5"/>
      <c r="G15" s="5"/>
      <c r="H15" s="5"/>
      <c r="I15" s="13"/>
      <c r="J15" s="13"/>
      <c r="K15" s="4"/>
      <c r="L15" s="13"/>
      <c r="M15" s="13"/>
    </row>
    <row r="16" spans="1:13" x14ac:dyDescent="0.5">
      <c r="A16" s="38"/>
      <c r="B16" s="39"/>
      <c r="C16" s="39"/>
      <c r="D16" s="40"/>
      <c r="E16" s="13"/>
      <c r="F16" s="5"/>
      <c r="G16" s="5"/>
      <c r="H16" s="5"/>
      <c r="I16" s="13"/>
      <c r="J16" s="13"/>
      <c r="K16" s="4"/>
      <c r="L16" s="13"/>
      <c r="M16" s="13"/>
    </row>
    <row r="17" spans="1:13" x14ac:dyDescent="0.5">
      <c r="A17" s="38"/>
      <c r="B17" s="39"/>
      <c r="C17" s="39"/>
      <c r="D17" s="40"/>
      <c r="E17" s="13"/>
      <c r="F17" s="5"/>
      <c r="G17" s="5"/>
      <c r="H17" s="5"/>
      <c r="I17" s="13"/>
      <c r="J17" s="13"/>
      <c r="K17" s="4"/>
      <c r="L17" s="13"/>
      <c r="M17" s="13"/>
    </row>
    <row r="18" spans="1:13" x14ac:dyDescent="0.5">
      <c r="A18" s="38"/>
      <c r="B18" s="39"/>
      <c r="C18" s="39"/>
      <c r="D18" s="40"/>
      <c r="E18" s="13"/>
      <c r="F18" s="5"/>
      <c r="G18" s="5"/>
      <c r="H18" s="5"/>
      <c r="I18" s="13"/>
      <c r="J18" s="13"/>
      <c r="K18" s="4"/>
      <c r="L18" s="13"/>
      <c r="M18" s="13"/>
    </row>
    <row r="19" spans="1:13" x14ac:dyDescent="0.5">
      <c r="A19" s="38"/>
      <c r="B19" s="39"/>
      <c r="C19" s="39"/>
      <c r="D19" s="40"/>
      <c r="E19" s="13"/>
      <c r="F19" s="5"/>
      <c r="G19" s="5"/>
      <c r="H19" s="5"/>
      <c r="I19" s="13"/>
      <c r="J19" s="13"/>
      <c r="K19" s="4"/>
      <c r="L19" s="13"/>
      <c r="M19" s="13"/>
    </row>
    <row r="20" spans="1:13" x14ac:dyDescent="0.5">
      <c r="A20" s="38"/>
      <c r="B20" s="39"/>
      <c r="C20" s="39"/>
      <c r="D20" s="40"/>
      <c r="E20" s="13"/>
      <c r="F20" s="5"/>
      <c r="G20" s="5"/>
      <c r="H20" s="5"/>
      <c r="I20" s="13"/>
      <c r="J20" s="13"/>
      <c r="K20" s="4"/>
      <c r="L20" s="13"/>
      <c r="M20" s="13"/>
    </row>
    <row r="21" spans="1:13" x14ac:dyDescent="0.5">
      <c r="A21" s="38"/>
      <c r="B21" s="39"/>
      <c r="C21" s="39"/>
      <c r="D21" s="40"/>
      <c r="E21" s="13"/>
      <c r="F21" s="5"/>
      <c r="G21" s="5"/>
      <c r="H21" s="5"/>
      <c r="I21" s="13"/>
      <c r="J21" s="13"/>
      <c r="K21" s="4"/>
      <c r="L21" s="13"/>
      <c r="M21" s="13"/>
    </row>
    <row r="22" spans="1:13" x14ac:dyDescent="0.5">
      <c r="A22" s="38"/>
      <c r="B22" s="39"/>
      <c r="C22" s="39"/>
      <c r="D22" s="40"/>
      <c r="E22" s="13"/>
      <c r="F22" s="5"/>
      <c r="G22" s="5"/>
      <c r="H22" s="5"/>
      <c r="I22" s="13"/>
      <c r="J22" s="13"/>
      <c r="K22" s="4"/>
      <c r="L22" s="13"/>
      <c r="M22" s="13"/>
    </row>
    <row r="23" spans="1:13" x14ac:dyDescent="0.5">
      <c r="A23" s="38"/>
      <c r="B23" s="39"/>
      <c r="C23" s="39"/>
      <c r="D23" s="40"/>
      <c r="E23" s="13"/>
      <c r="F23" s="5"/>
      <c r="G23" s="5"/>
      <c r="H23" s="5"/>
      <c r="I23" s="13"/>
      <c r="J23" s="13"/>
      <c r="K23" s="4"/>
      <c r="L23" s="13"/>
      <c r="M23" s="13"/>
    </row>
    <row r="24" spans="1:13" x14ac:dyDescent="0.5">
      <c r="A24" s="38"/>
      <c r="B24" s="39"/>
      <c r="C24" s="39"/>
      <c r="D24" s="40"/>
      <c r="E24" s="13"/>
      <c r="F24" s="5"/>
      <c r="G24" s="5"/>
      <c r="H24" s="5"/>
      <c r="I24" s="13"/>
      <c r="J24" s="13"/>
      <c r="K24" s="4"/>
      <c r="L24" s="13"/>
      <c r="M24" s="13"/>
    </row>
    <row r="25" spans="1:13" x14ac:dyDescent="0.5">
      <c r="A25" s="38"/>
      <c r="B25" s="39"/>
      <c r="C25" s="39"/>
      <c r="D25" s="40"/>
      <c r="E25" s="13"/>
      <c r="F25" s="5"/>
      <c r="G25" s="5"/>
      <c r="H25" s="5"/>
      <c r="I25" s="13"/>
      <c r="J25" s="13"/>
      <c r="K25" s="4"/>
      <c r="L25" s="13"/>
      <c r="M25" s="13"/>
    </row>
    <row r="26" spans="1:13" x14ac:dyDescent="0.5">
      <c r="A26" s="38"/>
      <c r="B26" s="39"/>
      <c r="C26" s="39"/>
      <c r="D26" s="40"/>
      <c r="E26" s="13"/>
      <c r="F26" s="5"/>
      <c r="G26" s="5"/>
      <c r="H26" s="5"/>
      <c r="I26" s="13"/>
      <c r="J26" s="13"/>
      <c r="K26" s="4"/>
      <c r="L26" s="13"/>
      <c r="M26" s="13"/>
    </row>
    <row r="27" spans="1:13" x14ac:dyDescent="0.5">
      <c r="A27" s="38"/>
      <c r="B27" s="39"/>
      <c r="C27" s="39"/>
      <c r="D27" s="40"/>
      <c r="E27" s="13"/>
      <c r="F27" s="5"/>
      <c r="G27" s="5"/>
      <c r="H27" s="5"/>
      <c r="I27" s="13"/>
      <c r="J27" s="13"/>
      <c r="K27" s="4"/>
      <c r="L27" s="13"/>
      <c r="M27" s="13"/>
    </row>
    <row r="28" spans="1:13" x14ac:dyDescent="0.5">
      <c r="A28" s="38"/>
      <c r="B28" s="39"/>
      <c r="C28" s="39"/>
      <c r="D28" s="40"/>
      <c r="E28" s="13"/>
      <c r="F28" s="5"/>
      <c r="G28" s="5"/>
      <c r="H28" s="5"/>
      <c r="I28" s="13"/>
      <c r="J28" s="13"/>
      <c r="K28" s="4"/>
      <c r="L28" s="13"/>
      <c r="M28" s="13"/>
    </row>
    <row r="29" spans="1:13" x14ac:dyDescent="0.5">
      <c r="A29" s="38"/>
      <c r="B29" s="39"/>
      <c r="C29" s="39"/>
      <c r="D29" s="40"/>
      <c r="E29" s="13"/>
      <c r="F29" s="5"/>
      <c r="G29" s="5"/>
      <c r="H29" s="5"/>
      <c r="I29" s="13"/>
      <c r="J29" s="13"/>
      <c r="K29" s="4"/>
      <c r="L29" s="13"/>
      <c r="M29" s="13"/>
    </row>
    <row r="30" spans="1:13" x14ac:dyDescent="0.5">
      <c r="A30" s="38"/>
      <c r="B30" s="39"/>
      <c r="C30" s="39"/>
      <c r="D30" s="40"/>
      <c r="E30" s="13"/>
      <c r="F30" s="5"/>
      <c r="G30" s="5"/>
      <c r="H30" s="5"/>
      <c r="I30" s="13"/>
      <c r="J30" s="13"/>
      <c r="K30" s="4"/>
      <c r="L30" s="13"/>
      <c r="M30" s="13"/>
    </row>
    <row r="31" spans="1:13" x14ac:dyDescent="0.5">
      <c r="A31" s="38"/>
      <c r="B31" s="39"/>
      <c r="C31" s="39"/>
      <c r="D31" s="40"/>
      <c r="E31" s="13"/>
      <c r="F31" s="5"/>
      <c r="G31" s="5"/>
      <c r="H31" s="5"/>
      <c r="I31" s="13"/>
      <c r="J31" s="13"/>
      <c r="K31" s="4"/>
      <c r="L31" s="13"/>
      <c r="M31" s="13"/>
    </row>
    <row r="32" spans="1:13" x14ac:dyDescent="0.5">
      <c r="A32" s="41" t="s">
        <v>3</v>
      </c>
      <c r="B32" s="41"/>
      <c r="C32" s="41"/>
      <c r="D32" s="41"/>
      <c r="E32" s="14"/>
      <c r="F32" s="14"/>
      <c r="G32" s="14"/>
      <c r="H32" s="14"/>
      <c r="I32" s="14"/>
      <c r="J32" s="14"/>
      <c r="K32" s="15"/>
      <c r="L32" s="14"/>
      <c r="M32" s="14"/>
    </row>
    <row r="34" spans="1:29" ht="64.2" x14ac:dyDescent="0.5">
      <c r="A34" s="42" t="s">
        <v>8</v>
      </c>
      <c r="B34" s="43"/>
      <c r="C34" s="43"/>
      <c r="D34" s="1" t="s">
        <v>0</v>
      </c>
      <c r="E34" s="7"/>
      <c r="F34" s="1"/>
      <c r="G34" s="1"/>
      <c r="H34" s="7"/>
      <c r="I34" s="1"/>
      <c r="J34" s="1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spans="1:29" x14ac:dyDescent="0.5">
      <c r="A35" s="44" t="s">
        <v>4</v>
      </c>
      <c r="B35" s="44"/>
      <c r="C35" s="44"/>
      <c r="D35" s="2" t="s">
        <v>1</v>
      </c>
      <c r="E35" s="8"/>
      <c r="F35" s="8"/>
      <c r="G35" s="8"/>
      <c r="H35" s="8"/>
      <c r="I35" s="8"/>
      <c r="J35" s="8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5">
      <c r="A36" s="44"/>
      <c r="B36" s="44"/>
      <c r="C36" s="44"/>
      <c r="D36" s="3" t="s">
        <v>2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x14ac:dyDescent="0.5">
      <c r="A37" s="38"/>
      <c r="B37" s="39"/>
      <c r="C37" s="39"/>
      <c r="D37" s="40"/>
      <c r="E37" s="19"/>
      <c r="F37" s="13"/>
      <c r="G37" s="23"/>
      <c r="H37" s="13"/>
      <c r="I37" s="17"/>
      <c r="J37" s="13"/>
      <c r="K37" s="5"/>
      <c r="L37" s="17"/>
      <c r="M37" s="13"/>
      <c r="N37" s="13"/>
      <c r="O37" s="13"/>
      <c r="P37" s="17"/>
      <c r="Q37" s="13"/>
      <c r="R37" s="13"/>
      <c r="S37" s="4"/>
      <c r="T37" s="5"/>
      <c r="U37" s="5"/>
      <c r="V37" s="4"/>
      <c r="W37" s="5"/>
      <c r="X37" s="18"/>
      <c r="Y37" s="5"/>
      <c r="Z37" s="5"/>
      <c r="AA37" s="5"/>
      <c r="AB37" s="5"/>
      <c r="AC37" s="5"/>
    </row>
    <row r="38" spans="1:29" x14ac:dyDescent="0.5">
      <c r="A38" s="38"/>
      <c r="B38" s="39"/>
      <c r="C38" s="39"/>
      <c r="D38" s="40"/>
      <c r="E38" s="19"/>
      <c r="F38" s="13"/>
      <c r="G38" s="17"/>
      <c r="H38" s="13"/>
      <c r="I38" s="17"/>
      <c r="J38" s="13"/>
      <c r="K38" s="5"/>
      <c r="L38" s="17"/>
      <c r="M38" s="13"/>
      <c r="N38" s="13"/>
      <c r="O38" s="13"/>
      <c r="P38" s="17"/>
      <c r="Q38" s="13"/>
      <c r="R38" s="13"/>
      <c r="S38" s="4"/>
      <c r="T38" s="5"/>
      <c r="U38" s="5"/>
      <c r="V38" s="4"/>
      <c r="W38" s="5"/>
      <c r="X38" s="18"/>
      <c r="Y38" s="5"/>
      <c r="Z38" s="5"/>
      <c r="AA38" s="5"/>
      <c r="AB38" s="5"/>
      <c r="AC38" s="5"/>
    </row>
    <row r="39" spans="1:29" x14ac:dyDescent="0.5">
      <c r="A39" s="38"/>
      <c r="B39" s="39"/>
      <c r="C39" s="39"/>
      <c r="D39" s="40"/>
      <c r="E39" s="19"/>
      <c r="F39" s="23"/>
      <c r="G39" s="23"/>
      <c r="H39" s="13"/>
      <c r="I39" s="23"/>
      <c r="J39" s="13"/>
      <c r="K39" s="5"/>
      <c r="L39" s="17"/>
      <c r="M39" s="13"/>
      <c r="N39" s="13"/>
      <c r="O39" s="13"/>
      <c r="P39" s="17"/>
      <c r="Q39" s="13"/>
      <c r="R39" s="13"/>
      <c r="S39" s="4"/>
      <c r="T39" s="5"/>
      <c r="U39" s="5"/>
      <c r="V39" s="4"/>
      <c r="W39" s="5"/>
      <c r="X39" s="18"/>
      <c r="Y39" s="5"/>
      <c r="Z39" s="5"/>
      <c r="AA39" s="5"/>
      <c r="AB39" s="5"/>
      <c r="AC39" s="5"/>
    </row>
    <row r="40" spans="1:29" x14ac:dyDescent="0.5">
      <c r="A40" s="38"/>
      <c r="B40" s="39"/>
      <c r="C40" s="39"/>
      <c r="D40" s="40"/>
      <c r="E40" s="19"/>
      <c r="F40" s="13"/>
      <c r="G40" s="17"/>
      <c r="H40" s="13"/>
      <c r="I40" s="17"/>
      <c r="J40" s="13"/>
      <c r="K40" s="5"/>
      <c r="L40" s="17"/>
      <c r="M40" s="13"/>
      <c r="N40" s="13"/>
      <c r="O40" s="13"/>
      <c r="P40" s="17"/>
      <c r="Q40" s="13"/>
      <c r="R40" s="13"/>
      <c r="S40" s="4"/>
      <c r="T40" s="5"/>
      <c r="U40" s="5"/>
      <c r="V40" s="4"/>
      <c r="W40" s="5"/>
      <c r="X40" s="18"/>
      <c r="Y40" s="5"/>
      <c r="Z40" s="5"/>
      <c r="AA40" s="5"/>
      <c r="AB40" s="5"/>
      <c r="AC40" s="5"/>
    </row>
    <row r="41" spans="1:29" x14ac:dyDescent="0.5">
      <c r="A41" s="38"/>
      <c r="B41" s="39"/>
      <c r="C41" s="39"/>
      <c r="D41" s="40"/>
      <c r="E41" s="19"/>
      <c r="F41" s="13"/>
      <c r="G41" s="17"/>
      <c r="H41" s="13"/>
      <c r="I41" s="17"/>
      <c r="J41" s="13"/>
      <c r="K41" s="5"/>
      <c r="L41" s="17"/>
      <c r="M41" s="13"/>
      <c r="N41" s="13"/>
      <c r="O41" s="13"/>
      <c r="P41" s="17"/>
      <c r="Q41" s="13"/>
      <c r="R41" s="13"/>
      <c r="S41" s="4"/>
      <c r="T41" s="5"/>
      <c r="U41" s="5"/>
      <c r="V41" s="4"/>
      <c r="W41" s="5"/>
      <c r="X41" s="18"/>
      <c r="Y41" s="5"/>
      <c r="Z41" s="5"/>
      <c r="AA41" s="5"/>
      <c r="AB41" s="5"/>
      <c r="AC41" s="5"/>
    </row>
    <row r="42" spans="1:29" x14ac:dyDescent="0.5">
      <c r="A42" s="38"/>
      <c r="B42" s="39"/>
      <c r="C42" s="39"/>
      <c r="D42" s="40"/>
      <c r="E42" s="19"/>
      <c r="F42" s="13"/>
      <c r="G42" s="23"/>
      <c r="H42" s="13"/>
      <c r="I42" s="17"/>
      <c r="J42" s="13"/>
      <c r="K42" s="5"/>
      <c r="L42" s="17"/>
      <c r="M42" s="13"/>
      <c r="N42" s="13"/>
      <c r="O42" s="13"/>
      <c r="P42" s="17"/>
      <c r="Q42" s="13"/>
      <c r="R42" s="13"/>
      <c r="S42" s="4"/>
      <c r="T42" s="5"/>
      <c r="U42" s="5"/>
      <c r="V42" s="4"/>
      <c r="W42" s="5"/>
      <c r="X42" s="18"/>
      <c r="Y42" s="5"/>
      <c r="Z42" s="5"/>
      <c r="AA42" s="5"/>
      <c r="AB42" s="5"/>
      <c r="AC42" s="5"/>
    </row>
    <row r="43" spans="1:29" x14ac:dyDescent="0.5">
      <c r="A43" s="38"/>
      <c r="B43" s="39"/>
      <c r="C43" s="39"/>
      <c r="D43" s="40"/>
      <c r="E43" s="19"/>
      <c r="F43" s="13"/>
      <c r="G43" s="23"/>
      <c r="H43" s="13"/>
      <c r="I43" s="23"/>
      <c r="J43" s="13"/>
      <c r="K43" s="5"/>
      <c r="L43" s="17"/>
      <c r="M43" s="13"/>
      <c r="N43" s="13"/>
      <c r="O43" s="13"/>
      <c r="P43" s="17"/>
      <c r="Q43" s="13"/>
      <c r="R43" s="13"/>
      <c r="S43" s="4"/>
      <c r="T43" s="5"/>
      <c r="U43" s="5"/>
      <c r="V43" s="4"/>
      <c r="W43" s="5"/>
      <c r="X43" s="18"/>
      <c r="Y43" s="5"/>
      <c r="Z43" s="5"/>
      <c r="AA43" s="5"/>
      <c r="AB43" s="5"/>
      <c r="AC43" s="5"/>
    </row>
    <row r="44" spans="1:29" x14ac:dyDescent="0.5">
      <c r="A44" s="38"/>
      <c r="B44" s="39"/>
      <c r="C44" s="39"/>
      <c r="D44" s="40"/>
      <c r="E44" s="19"/>
      <c r="F44" s="13"/>
      <c r="G44" s="23"/>
      <c r="H44" s="13"/>
      <c r="I44" s="23"/>
      <c r="J44" s="13"/>
      <c r="K44" s="5"/>
      <c r="L44" s="17"/>
      <c r="M44" s="13"/>
      <c r="N44" s="13"/>
      <c r="O44" s="13"/>
      <c r="P44" s="17"/>
      <c r="Q44" s="13"/>
      <c r="R44" s="13"/>
      <c r="S44" s="4"/>
      <c r="T44" s="5"/>
      <c r="U44" s="5"/>
      <c r="V44" s="4"/>
      <c r="W44" s="5"/>
      <c r="X44" s="18"/>
      <c r="Y44" s="5"/>
      <c r="Z44" s="5"/>
      <c r="AA44" s="5"/>
      <c r="AB44" s="5"/>
      <c r="AC44" s="5"/>
    </row>
    <row r="45" spans="1:29" x14ac:dyDescent="0.5">
      <c r="A45" s="38"/>
      <c r="B45" s="39"/>
      <c r="C45" s="39"/>
      <c r="D45" s="40"/>
      <c r="E45" s="19"/>
      <c r="F45" s="13"/>
      <c r="G45" s="17"/>
      <c r="H45" s="13"/>
      <c r="I45" s="17"/>
      <c r="J45" s="13"/>
      <c r="K45" s="5"/>
      <c r="L45" s="17"/>
      <c r="M45" s="13"/>
      <c r="N45" s="13"/>
      <c r="O45" s="13"/>
      <c r="P45" s="17"/>
      <c r="Q45" s="13"/>
      <c r="R45" s="13"/>
      <c r="S45" s="4"/>
      <c r="T45" s="5"/>
      <c r="U45" s="5"/>
      <c r="V45" s="4"/>
      <c r="W45" s="5"/>
      <c r="X45" s="18"/>
      <c r="Y45" s="5"/>
      <c r="Z45" s="5"/>
      <c r="AA45" s="5"/>
      <c r="AB45" s="5"/>
      <c r="AC45" s="5"/>
    </row>
    <row r="46" spans="1:29" x14ac:dyDescent="0.5">
      <c r="A46" s="38"/>
      <c r="B46" s="39"/>
      <c r="C46" s="39"/>
      <c r="D46" s="40"/>
      <c r="E46" s="19"/>
      <c r="F46" s="13"/>
      <c r="G46" s="23"/>
      <c r="H46" s="13"/>
      <c r="I46" s="23"/>
      <c r="J46" s="13"/>
      <c r="K46" s="5"/>
      <c r="L46" s="17"/>
      <c r="M46" s="13"/>
      <c r="N46" s="13"/>
      <c r="O46" s="13"/>
      <c r="P46" s="17"/>
      <c r="Q46" s="13"/>
      <c r="R46" s="13"/>
      <c r="S46" s="4"/>
      <c r="T46" s="5"/>
      <c r="U46" s="5"/>
      <c r="V46" s="4"/>
      <c r="W46" s="5"/>
      <c r="X46" s="18"/>
      <c r="Y46" s="5"/>
      <c r="Z46" s="5"/>
      <c r="AA46" s="5"/>
      <c r="AB46" s="5"/>
      <c r="AC46" s="5"/>
    </row>
    <row r="47" spans="1:29" x14ac:dyDescent="0.5">
      <c r="A47" s="38"/>
      <c r="B47" s="39"/>
      <c r="C47" s="39"/>
      <c r="D47" s="40"/>
      <c r="E47" s="19"/>
      <c r="F47" s="13"/>
      <c r="G47" s="23"/>
      <c r="H47" s="13"/>
      <c r="I47" s="17"/>
      <c r="J47" s="13"/>
      <c r="K47" s="5"/>
      <c r="L47" s="17"/>
      <c r="M47" s="13"/>
      <c r="N47" s="13"/>
      <c r="O47" s="13"/>
      <c r="P47" s="17"/>
      <c r="Q47" s="13"/>
      <c r="R47" s="13"/>
      <c r="S47" s="4"/>
      <c r="T47" s="5"/>
      <c r="U47" s="5"/>
      <c r="V47" s="4"/>
      <c r="W47" s="5"/>
      <c r="X47" s="18"/>
      <c r="Y47" s="5"/>
      <c r="Z47" s="5"/>
      <c r="AA47" s="5"/>
      <c r="AB47" s="5"/>
      <c r="AC47" s="5"/>
    </row>
    <row r="48" spans="1:29" x14ac:dyDescent="0.5">
      <c r="A48" s="38"/>
      <c r="B48" s="39"/>
      <c r="C48" s="39"/>
      <c r="D48" s="40"/>
      <c r="E48" s="19"/>
      <c r="F48" s="13"/>
      <c r="G48" s="17"/>
      <c r="H48" s="13"/>
      <c r="I48" s="23"/>
      <c r="J48" s="13"/>
      <c r="K48" s="5"/>
      <c r="L48" s="17"/>
      <c r="M48" s="13"/>
      <c r="N48" s="13"/>
      <c r="O48" s="13"/>
      <c r="P48" s="17"/>
      <c r="Q48" s="13"/>
      <c r="R48" s="13"/>
      <c r="S48" s="4"/>
      <c r="T48" s="5"/>
      <c r="U48" s="5"/>
      <c r="V48" s="4"/>
      <c r="W48" s="5"/>
      <c r="X48" s="18"/>
      <c r="Y48" s="5"/>
      <c r="Z48" s="5"/>
      <c r="AA48" s="5"/>
      <c r="AB48" s="5"/>
      <c r="AC48" s="5"/>
    </row>
    <row r="49" spans="1:29" x14ac:dyDescent="0.5">
      <c r="A49" s="38"/>
      <c r="B49" s="39"/>
      <c r="C49" s="39"/>
      <c r="D49" s="40"/>
      <c r="E49" s="19"/>
      <c r="F49" s="13"/>
      <c r="G49" s="17"/>
      <c r="H49" s="13"/>
      <c r="I49" s="17"/>
      <c r="J49" s="13"/>
      <c r="K49" s="5"/>
      <c r="L49" s="17"/>
      <c r="M49" s="13"/>
      <c r="N49" s="13"/>
      <c r="O49" s="13"/>
      <c r="P49" s="17"/>
      <c r="Q49" s="13"/>
      <c r="R49" s="13"/>
      <c r="S49" s="4"/>
      <c r="T49" s="5"/>
      <c r="U49" s="5"/>
      <c r="V49" s="4"/>
      <c r="W49" s="5"/>
      <c r="X49" s="18"/>
      <c r="Y49" s="5"/>
      <c r="Z49" s="5"/>
      <c r="AA49" s="5"/>
      <c r="AB49" s="5"/>
      <c r="AC49" s="5"/>
    </row>
    <row r="50" spans="1:29" x14ac:dyDescent="0.5">
      <c r="A50" s="38"/>
      <c r="B50" s="39"/>
      <c r="C50" s="39"/>
      <c r="D50" s="40"/>
      <c r="E50" s="19"/>
      <c r="F50" s="13"/>
      <c r="G50" s="17"/>
      <c r="H50" s="13"/>
      <c r="I50" s="17"/>
      <c r="J50" s="13"/>
      <c r="K50" s="5"/>
      <c r="L50" s="17"/>
      <c r="M50" s="13"/>
      <c r="N50" s="13"/>
      <c r="O50" s="13"/>
      <c r="P50" s="17"/>
      <c r="Q50" s="13"/>
      <c r="R50" s="13"/>
      <c r="S50" s="4"/>
      <c r="T50" s="5"/>
      <c r="U50" s="5"/>
      <c r="V50" s="4"/>
      <c r="W50" s="5"/>
      <c r="X50" s="18"/>
      <c r="Y50" s="5"/>
      <c r="Z50" s="5"/>
      <c r="AA50" s="5"/>
      <c r="AB50" s="5"/>
      <c r="AC50" s="5"/>
    </row>
    <row r="51" spans="1:29" x14ac:dyDescent="0.5">
      <c r="A51" s="38"/>
      <c r="B51" s="39"/>
      <c r="C51" s="39"/>
      <c r="D51" s="40"/>
      <c r="E51" s="19"/>
      <c r="F51" s="13"/>
      <c r="G51" s="23"/>
      <c r="H51" s="13"/>
      <c r="I51" s="23"/>
      <c r="J51" s="13"/>
      <c r="K51" s="5"/>
      <c r="L51" s="17"/>
      <c r="M51" s="13"/>
      <c r="N51" s="13"/>
      <c r="O51" s="13"/>
      <c r="P51" s="17"/>
      <c r="Q51" s="13"/>
      <c r="R51" s="13"/>
      <c r="S51" s="4"/>
      <c r="T51" s="5"/>
      <c r="U51" s="5"/>
      <c r="V51" s="4"/>
      <c r="W51" s="5"/>
      <c r="X51" s="18"/>
      <c r="Y51" s="5"/>
      <c r="Z51" s="5"/>
      <c r="AA51" s="5"/>
      <c r="AB51" s="5"/>
      <c r="AC51" s="5"/>
    </row>
    <row r="52" spans="1:29" x14ac:dyDescent="0.5">
      <c r="A52" s="38"/>
      <c r="B52" s="39"/>
      <c r="C52" s="39"/>
      <c r="D52" s="40"/>
      <c r="E52" s="19"/>
      <c r="F52" s="13"/>
      <c r="G52" s="17"/>
      <c r="H52" s="13"/>
      <c r="I52" s="23"/>
      <c r="J52" s="13"/>
      <c r="K52" s="5"/>
      <c r="L52" s="17"/>
      <c r="M52" s="13"/>
      <c r="N52" s="13"/>
      <c r="O52" s="13"/>
      <c r="P52" s="17"/>
      <c r="Q52" s="13"/>
      <c r="R52" s="13"/>
      <c r="S52" s="4"/>
      <c r="T52" s="5"/>
      <c r="U52" s="5"/>
      <c r="V52" s="4"/>
      <c r="W52" s="5"/>
      <c r="X52" s="18"/>
      <c r="Y52" s="5"/>
      <c r="Z52" s="5"/>
      <c r="AA52" s="5"/>
      <c r="AB52" s="5"/>
      <c r="AC52" s="5"/>
    </row>
    <row r="53" spans="1:29" x14ac:dyDescent="0.5">
      <c r="A53" s="38"/>
      <c r="B53" s="39"/>
      <c r="C53" s="39"/>
      <c r="D53" s="40"/>
      <c r="E53" s="19"/>
      <c r="F53" s="13"/>
      <c r="G53" s="23"/>
      <c r="H53" s="13"/>
      <c r="I53" s="17"/>
      <c r="J53" s="13"/>
      <c r="K53" s="5"/>
      <c r="L53" s="17"/>
      <c r="M53" s="13"/>
      <c r="N53" s="13"/>
      <c r="O53" s="13"/>
      <c r="P53" s="17"/>
      <c r="Q53" s="13"/>
      <c r="R53" s="13"/>
      <c r="S53" s="4"/>
      <c r="T53" s="5"/>
      <c r="U53" s="5"/>
      <c r="V53" s="4"/>
      <c r="W53" s="5"/>
      <c r="X53" s="18"/>
      <c r="Y53" s="5"/>
      <c r="Z53" s="5"/>
      <c r="AA53" s="5"/>
      <c r="AB53" s="5"/>
      <c r="AC53" s="5"/>
    </row>
    <row r="54" spans="1:29" x14ac:dyDescent="0.5">
      <c r="A54" s="38"/>
      <c r="B54" s="39"/>
      <c r="C54" s="39"/>
      <c r="D54" s="40"/>
      <c r="E54" s="19"/>
      <c r="F54" s="13"/>
      <c r="G54" s="17"/>
      <c r="H54" s="13"/>
      <c r="I54" s="23"/>
      <c r="J54" s="13"/>
      <c r="K54" s="5"/>
      <c r="L54" s="17"/>
      <c r="M54" s="13"/>
      <c r="N54" s="13"/>
      <c r="O54" s="13"/>
      <c r="P54" s="17"/>
      <c r="Q54" s="13"/>
      <c r="R54" s="13"/>
      <c r="S54" s="4"/>
      <c r="T54" s="5"/>
      <c r="U54" s="5"/>
      <c r="V54" s="4"/>
      <c r="W54" s="5"/>
      <c r="X54" s="18"/>
      <c r="Y54" s="5"/>
      <c r="Z54" s="5"/>
      <c r="AA54" s="5"/>
      <c r="AB54" s="5"/>
      <c r="AC54" s="5"/>
    </row>
    <row r="55" spans="1:29" x14ac:dyDescent="0.5">
      <c r="A55" s="38"/>
      <c r="B55" s="39"/>
      <c r="C55" s="39"/>
      <c r="D55" s="40"/>
      <c r="E55" s="19"/>
      <c r="F55" s="13"/>
      <c r="G55" s="17"/>
      <c r="H55" s="13"/>
      <c r="I55" s="23"/>
      <c r="J55" s="13"/>
      <c r="K55" s="5"/>
      <c r="L55" s="17"/>
      <c r="M55" s="13"/>
      <c r="N55" s="13"/>
      <c r="O55" s="13"/>
      <c r="P55" s="17"/>
      <c r="Q55" s="13"/>
      <c r="R55" s="13"/>
      <c r="S55" s="4"/>
      <c r="T55" s="5"/>
      <c r="U55" s="5"/>
      <c r="V55" s="4"/>
      <c r="W55" s="5"/>
      <c r="X55" s="18"/>
      <c r="Y55" s="5"/>
      <c r="Z55" s="5"/>
      <c r="AA55" s="5"/>
      <c r="AB55" s="5"/>
      <c r="AC55" s="5"/>
    </row>
    <row r="56" spans="1:29" x14ac:dyDescent="0.5">
      <c r="A56" s="38"/>
      <c r="B56" s="39"/>
      <c r="C56" s="39"/>
      <c r="D56" s="40"/>
      <c r="E56" s="19"/>
      <c r="F56" s="13"/>
      <c r="G56" s="17"/>
      <c r="H56" s="13"/>
      <c r="I56" s="23"/>
      <c r="J56" s="13"/>
      <c r="K56" s="5"/>
      <c r="L56" s="17"/>
      <c r="M56" s="13"/>
      <c r="N56" s="13"/>
      <c r="O56" s="13"/>
      <c r="P56" s="17"/>
      <c r="Q56" s="13"/>
      <c r="R56" s="13"/>
      <c r="S56" s="4"/>
      <c r="T56" s="5"/>
      <c r="U56" s="5"/>
      <c r="V56" s="4"/>
      <c r="W56" s="5"/>
      <c r="X56" s="18"/>
      <c r="Y56" s="5"/>
      <c r="Z56" s="5"/>
      <c r="AA56" s="5"/>
      <c r="AB56" s="5"/>
      <c r="AC56" s="5"/>
    </row>
    <row r="57" spans="1:29" x14ac:dyDescent="0.5">
      <c r="A57" s="38"/>
      <c r="B57" s="39"/>
      <c r="C57" s="39"/>
      <c r="D57" s="40"/>
      <c r="E57" s="19"/>
      <c r="F57" s="13"/>
      <c r="G57" s="23"/>
      <c r="H57" s="13"/>
      <c r="I57" s="17"/>
      <c r="J57" s="13"/>
      <c r="K57" s="5"/>
      <c r="L57" s="23"/>
      <c r="M57" s="13"/>
      <c r="N57" s="13"/>
      <c r="O57" s="13"/>
      <c r="P57" s="17"/>
      <c r="Q57" s="13"/>
      <c r="R57" s="13"/>
      <c r="S57" s="4"/>
      <c r="T57" s="5"/>
      <c r="U57" s="5"/>
      <c r="V57" s="4"/>
      <c r="W57" s="5"/>
      <c r="X57" s="18"/>
      <c r="Y57" s="5"/>
      <c r="Z57" s="5"/>
      <c r="AA57" s="5"/>
      <c r="AB57" s="5"/>
      <c r="AC57" s="5"/>
    </row>
    <row r="58" spans="1:29" x14ac:dyDescent="0.5">
      <c r="A58" s="38"/>
      <c r="B58" s="39"/>
      <c r="C58" s="39"/>
      <c r="D58" s="40"/>
      <c r="E58" s="19"/>
      <c r="F58" s="13"/>
      <c r="G58" s="17"/>
      <c r="H58" s="13"/>
      <c r="I58" s="17"/>
      <c r="J58" s="13"/>
      <c r="K58" s="5"/>
      <c r="L58" s="23"/>
      <c r="M58" s="13"/>
      <c r="N58" s="13"/>
      <c r="O58" s="13"/>
      <c r="P58" s="17"/>
      <c r="Q58" s="13"/>
      <c r="R58" s="13"/>
      <c r="S58" s="4"/>
      <c r="T58" s="5"/>
      <c r="U58" s="5"/>
      <c r="V58" s="4"/>
      <c r="W58" s="5"/>
      <c r="X58" s="18"/>
      <c r="Y58" s="5"/>
      <c r="Z58" s="5"/>
      <c r="AA58" s="5"/>
      <c r="AB58" s="5"/>
      <c r="AC58" s="5"/>
    </row>
    <row r="59" spans="1:29" x14ac:dyDescent="0.5">
      <c r="A59" s="38"/>
      <c r="B59" s="39"/>
      <c r="C59" s="39"/>
      <c r="D59" s="40"/>
      <c r="E59" s="19"/>
      <c r="F59" s="13"/>
      <c r="G59" s="17"/>
      <c r="H59" s="13"/>
      <c r="I59" s="23"/>
      <c r="J59" s="13"/>
      <c r="K59" s="5"/>
      <c r="L59" s="23"/>
      <c r="M59" s="13"/>
      <c r="N59" s="13"/>
      <c r="O59" s="13"/>
      <c r="P59" s="17"/>
      <c r="Q59" s="13"/>
      <c r="R59" s="13"/>
      <c r="S59" s="4"/>
      <c r="T59" s="5"/>
      <c r="U59" s="5"/>
      <c r="V59" s="4"/>
      <c r="W59" s="5"/>
      <c r="X59" s="18"/>
      <c r="Y59" s="5"/>
      <c r="Z59" s="5"/>
      <c r="AA59" s="5"/>
      <c r="AB59" s="5"/>
      <c r="AC59" s="5"/>
    </row>
    <row r="60" spans="1:29" x14ac:dyDescent="0.5">
      <c r="A60" s="38"/>
      <c r="B60" s="39"/>
      <c r="C60" s="39"/>
      <c r="D60" s="40"/>
      <c r="E60" s="19"/>
      <c r="F60" s="13"/>
      <c r="G60" s="23"/>
      <c r="H60" s="13"/>
      <c r="I60" s="17"/>
      <c r="J60" s="13"/>
      <c r="K60" s="5"/>
      <c r="L60" s="23"/>
      <c r="M60" s="13"/>
      <c r="N60" s="13"/>
      <c r="O60" s="13"/>
      <c r="P60" s="17"/>
      <c r="Q60" s="13"/>
      <c r="R60" s="13"/>
      <c r="S60" s="4"/>
      <c r="T60" s="5"/>
      <c r="U60" s="5"/>
      <c r="V60" s="4"/>
      <c r="W60" s="5"/>
      <c r="X60" s="18"/>
      <c r="Y60" s="5"/>
      <c r="Z60" s="5"/>
      <c r="AA60" s="5"/>
      <c r="AB60" s="5"/>
      <c r="AC60" s="5"/>
    </row>
    <row r="61" spans="1:29" x14ac:dyDescent="0.5">
      <c r="A61" s="38"/>
      <c r="B61" s="39"/>
      <c r="C61" s="39"/>
      <c r="D61" s="40"/>
      <c r="E61" s="19"/>
      <c r="F61" s="13"/>
      <c r="G61" s="23"/>
      <c r="H61" s="13"/>
      <c r="I61" s="23"/>
      <c r="J61" s="13"/>
      <c r="K61" s="5"/>
      <c r="L61" s="23"/>
      <c r="M61" s="13"/>
      <c r="N61" s="13"/>
      <c r="O61" s="13"/>
      <c r="P61" s="17"/>
      <c r="Q61" s="13"/>
      <c r="R61" s="13"/>
      <c r="S61" s="4"/>
      <c r="T61" s="5"/>
      <c r="U61" s="5"/>
      <c r="V61" s="4"/>
      <c r="W61" s="5"/>
      <c r="X61" s="18"/>
      <c r="Y61" s="5"/>
      <c r="Z61" s="5"/>
      <c r="AA61" s="5"/>
      <c r="AB61" s="5"/>
      <c r="AC61" s="5"/>
    </row>
    <row r="62" spans="1:29" x14ac:dyDescent="0.5">
      <c r="A62" s="38"/>
      <c r="B62" s="39"/>
      <c r="C62" s="39"/>
      <c r="D62" s="40"/>
      <c r="E62" s="19"/>
      <c r="F62" s="13"/>
      <c r="G62" s="17"/>
      <c r="H62" s="13"/>
      <c r="I62" s="23"/>
      <c r="J62" s="13"/>
      <c r="K62" s="5"/>
      <c r="L62" s="23"/>
      <c r="M62" s="13"/>
      <c r="N62" s="13"/>
      <c r="O62" s="13"/>
      <c r="P62" s="17"/>
      <c r="Q62" s="13"/>
      <c r="R62" s="13"/>
      <c r="S62" s="4"/>
      <c r="T62" s="5"/>
      <c r="U62" s="5"/>
      <c r="V62" s="4"/>
      <c r="W62" s="5"/>
      <c r="X62" s="18"/>
      <c r="Y62" s="5"/>
      <c r="Z62" s="5"/>
      <c r="AA62" s="5"/>
      <c r="AB62" s="5"/>
      <c r="AC62" s="5"/>
    </row>
    <row r="63" spans="1:29" x14ac:dyDescent="0.5">
      <c r="A63" s="38"/>
      <c r="B63" s="39"/>
      <c r="C63" s="39"/>
      <c r="D63" s="40"/>
      <c r="E63" s="19"/>
      <c r="F63" s="13"/>
      <c r="G63" s="23"/>
      <c r="H63" s="13"/>
      <c r="I63" s="23"/>
      <c r="J63" s="13"/>
      <c r="K63" s="5"/>
      <c r="L63" s="17"/>
      <c r="M63" s="13"/>
      <c r="N63" s="13"/>
      <c r="O63" s="13"/>
      <c r="P63" s="17"/>
      <c r="Q63" s="13"/>
      <c r="R63" s="13"/>
      <c r="S63" s="4"/>
      <c r="T63" s="5"/>
      <c r="U63" s="5"/>
      <c r="V63" s="4"/>
      <c r="W63" s="5"/>
      <c r="X63" s="18"/>
      <c r="Y63" s="5"/>
      <c r="Z63" s="5"/>
      <c r="AA63" s="5"/>
      <c r="AB63" s="5"/>
      <c r="AC63" s="5"/>
    </row>
    <row r="64" spans="1:29" x14ac:dyDescent="0.5">
      <c r="A64" s="41" t="s">
        <v>3</v>
      </c>
      <c r="B64" s="41"/>
      <c r="C64" s="41"/>
      <c r="D64" s="41"/>
      <c r="E64" s="15"/>
      <c r="F64" s="14"/>
      <c r="G64" s="28"/>
      <c r="H64" s="14"/>
      <c r="I64" s="15"/>
      <c r="J64" s="14"/>
      <c r="K64" s="14"/>
      <c r="L64" s="15"/>
      <c r="M64" s="14"/>
      <c r="N64" s="14"/>
      <c r="O64" s="14"/>
      <c r="P64" s="15"/>
      <c r="Q64" s="14"/>
      <c r="R64" s="14"/>
      <c r="S64" s="9"/>
      <c r="T64" s="10"/>
      <c r="U64" s="10"/>
      <c r="V64" s="9"/>
      <c r="W64" s="10"/>
      <c r="X64" s="9"/>
      <c r="Y64" s="10"/>
      <c r="Z64" s="10"/>
      <c r="AA64" s="10"/>
      <c r="AB64" s="10"/>
      <c r="AC64" s="10"/>
    </row>
  </sheetData>
  <mergeCells count="61">
    <mergeCell ref="A14:D14"/>
    <mergeCell ref="A7:D7"/>
    <mergeCell ref="A39:D39"/>
    <mergeCell ref="A16:D16"/>
    <mergeCell ref="A17:D17"/>
    <mergeCell ref="A32:D32"/>
    <mergeCell ref="A19:D19"/>
    <mergeCell ref="A20:D20"/>
    <mergeCell ref="A21:D21"/>
    <mergeCell ref="A22:D22"/>
    <mergeCell ref="A23:D23"/>
    <mergeCell ref="A31:D31"/>
    <mergeCell ref="A25:D25"/>
    <mergeCell ref="A27:D27"/>
    <mergeCell ref="A28:D28"/>
    <mergeCell ref="A29:D29"/>
    <mergeCell ref="A9:D9"/>
    <mergeCell ref="A10:D10"/>
    <mergeCell ref="A11:D11"/>
    <mergeCell ref="A12:D12"/>
    <mergeCell ref="A13:D13"/>
    <mergeCell ref="A8:D8"/>
    <mergeCell ref="A1:L1"/>
    <mergeCell ref="A2:C2"/>
    <mergeCell ref="A3:C4"/>
    <mergeCell ref="A5:D5"/>
    <mergeCell ref="A6:D6"/>
    <mergeCell ref="A15:D15"/>
    <mergeCell ref="A37:D37"/>
    <mergeCell ref="A38:D38"/>
    <mergeCell ref="A40:D40"/>
    <mergeCell ref="A41:D41"/>
    <mergeCell ref="A26:D26"/>
    <mergeCell ref="A34:C34"/>
    <mergeCell ref="A35:C36"/>
    <mergeCell ref="A18:D18"/>
    <mergeCell ref="A30:D30"/>
    <mergeCell ref="A24:D24"/>
    <mergeCell ref="A42:D42"/>
    <mergeCell ref="A43:D43"/>
    <mergeCell ref="A45:D45"/>
    <mergeCell ref="A46:D46"/>
    <mergeCell ref="A48:D48"/>
    <mergeCell ref="A44:D44"/>
    <mergeCell ref="A64:D64"/>
    <mergeCell ref="A57:D57"/>
    <mergeCell ref="A63:D63"/>
    <mergeCell ref="A54:D54"/>
    <mergeCell ref="A55:D55"/>
    <mergeCell ref="A56:D56"/>
    <mergeCell ref="A59:D59"/>
    <mergeCell ref="A60:D60"/>
    <mergeCell ref="A61:D61"/>
    <mergeCell ref="A62:D62"/>
    <mergeCell ref="A58:D58"/>
    <mergeCell ref="A53:D53"/>
    <mergeCell ref="A49:D49"/>
    <mergeCell ref="A47:D47"/>
    <mergeCell ref="A50:D50"/>
    <mergeCell ref="A51:D51"/>
    <mergeCell ref="A52:D52"/>
  </mergeCells>
  <pageMargins left="0.70866141732283472" right="0.70866141732283472" top="0.74803149606299213" bottom="0.74803149606299213" header="0.31496062992125984" footer="0.31496062992125984"/>
  <pageSetup scale="3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2"/>
  <sheetViews>
    <sheetView workbookViewId="0">
      <pane xSplit="4" topLeftCell="E1" activePane="topRight" state="frozen"/>
      <selection activeCell="A32" sqref="A32"/>
      <selection pane="topRight" activeCell="A2" sqref="A2:C2"/>
    </sheetView>
  </sheetViews>
  <sheetFormatPr baseColWidth="10" defaultRowHeight="18" x14ac:dyDescent="0.5"/>
  <cols>
    <col min="2" max="2" width="8.109375" customWidth="1"/>
    <col min="3" max="3" width="5.44140625" customWidth="1"/>
    <col min="4" max="4" width="13.44140625" bestFit="1" customWidth="1"/>
    <col min="5" max="5" width="11" customWidth="1"/>
    <col min="11" max="11" width="11.21875" bestFit="1" customWidth="1"/>
  </cols>
  <sheetData>
    <row r="1" spans="1:13" ht="24" x14ac:dyDescent="0.5">
      <c r="A1" s="45" t="s">
        <v>16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12"/>
    </row>
    <row r="2" spans="1:13" ht="64.2" x14ac:dyDescent="0.5">
      <c r="A2" s="42" t="s">
        <v>14</v>
      </c>
      <c r="B2" s="43"/>
      <c r="C2" s="43"/>
      <c r="D2" s="1" t="s">
        <v>0</v>
      </c>
      <c r="E2" s="1"/>
      <c r="F2" s="1"/>
      <c r="G2" s="1"/>
      <c r="H2" s="1"/>
      <c r="I2" s="1"/>
      <c r="J2" s="1"/>
      <c r="K2" s="1"/>
      <c r="L2" s="1"/>
      <c r="M2" s="1"/>
    </row>
    <row r="3" spans="1:13" x14ac:dyDescent="0.5">
      <c r="A3" s="44" t="s">
        <v>4</v>
      </c>
      <c r="B3" s="44"/>
      <c r="C3" s="44"/>
      <c r="D3" s="2" t="s">
        <v>1</v>
      </c>
      <c r="E3" s="8"/>
      <c r="F3" s="8"/>
      <c r="G3" s="8"/>
      <c r="H3" s="8"/>
      <c r="I3" s="8"/>
      <c r="J3" s="2"/>
      <c r="K3" s="2"/>
      <c r="L3" s="2"/>
      <c r="M3" s="2"/>
    </row>
    <row r="4" spans="1:13" x14ac:dyDescent="0.5">
      <c r="A4" s="44"/>
      <c r="B4" s="44"/>
      <c r="C4" s="44"/>
      <c r="D4" s="3" t="s">
        <v>2</v>
      </c>
      <c r="E4" s="3"/>
      <c r="F4" s="3"/>
      <c r="G4" s="3"/>
      <c r="H4" s="3"/>
      <c r="I4" s="3"/>
      <c r="J4" s="3"/>
      <c r="K4" s="3"/>
      <c r="L4" s="3"/>
      <c r="M4" s="3"/>
    </row>
    <row r="5" spans="1:13" x14ac:dyDescent="0.5">
      <c r="A5" s="38"/>
      <c r="B5" s="39"/>
      <c r="C5" s="39"/>
      <c r="D5" s="40"/>
      <c r="E5" s="4"/>
      <c r="F5" s="5"/>
      <c r="G5" s="4"/>
      <c r="H5" s="5"/>
      <c r="I5" s="13"/>
      <c r="J5" s="13"/>
      <c r="K5" s="4"/>
      <c r="L5" s="13"/>
      <c r="M5" s="13"/>
    </row>
    <row r="6" spans="1:13" x14ac:dyDescent="0.5">
      <c r="A6" s="38"/>
      <c r="B6" s="39"/>
      <c r="C6" s="39"/>
      <c r="D6" s="40"/>
      <c r="E6" s="4"/>
      <c r="F6" s="5"/>
      <c r="G6" s="4"/>
      <c r="H6" s="5"/>
      <c r="I6" s="13"/>
      <c r="J6" s="13"/>
      <c r="K6" s="4"/>
      <c r="L6" s="13"/>
      <c r="M6" s="13"/>
    </row>
    <row r="7" spans="1:13" x14ac:dyDescent="0.5">
      <c r="A7" s="38"/>
      <c r="B7" s="39"/>
      <c r="C7" s="39"/>
      <c r="D7" s="40"/>
      <c r="E7" s="4"/>
      <c r="F7" s="5"/>
      <c r="G7" s="4"/>
      <c r="H7" s="5"/>
      <c r="I7" s="13"/>
      <c r="J7" s="13"/>
      <c r="K7" s="4"/>
      <c r="L7" s="13"/>
      <c r="M7" s="13"/>
    </row>
    <row r="8" spans="1:13" x14ac:dyDescent="0.5">
      <c r="A8" s="38"/>
      <c r="B8" s="39"/>
      <c r="C8" s="39"/>
      <c r="D8" s="40"/>
      <c r="E8" s="4"/>
      <c r="F8" s="5"/>
      <c r="G8" s="4"/>
      <c r="H8" s="5"/>
      <c r="I8" s="13"/>
      <c r="J8" s="13"/>
      <c r="K8" s="4"/>
      <c r="L8" s="13"/>
      <c r="M8" s="13"/>
    </row>
    <row r="9" spans="1:13" x14ac:dyDescent="0.5">
      <c r="A9" s="38"/>
      <c r="B9" s="39"/>
      <c r="C9" s="39"/>
      <c r="D9" s="40"/>
      <c r="E9" s="4"/>
      <c r="F9" s="5"/>
      <c r="G9" s="4"/>
      <c r="H9" s="5"/>
      <c r="I9" s="13"/>
      <c r="J9" s="13"/>
      <c r="K9" s="4"/>
      <c r="L9" s="13"/>
      <c r="M9" s="13"/>
    </row>
    <row r="10" spans="1:13" x14ac:dyDescent="0.5">
      <c r="A10" s="38"/>
      <c r="B10" s="39"/>
      <c r="C10" s="39"/>
      <c r="D10" s="40"/>
      <c r="E10" s="4"/>
      <c r="F10" s="5"/>
      <c r="G10" s="4"/>
      <c r="H10" s="5"/>
      <c r="I10" s="13"/>
      <c r="J10" s="13"/>
      <c r="K10" s="4"/>
      <c r="L10" s="13"/>
      <c r="M10" s="13"/>
    </row>
    <row r="11" spans="1:13" x14ac:dyDescent="0.5">
      <c r="A11" s="38"/>
      <c r="B11" s="39"/>
      <c r="C11" s="39"/>
      <c r="D11" s="40"/>
      <c r="E11" s="4"/>
      <c r="F11" s="5"/>
      <c r="G11" s="4"/>
      <c r="H11" s="5"/>
      <c r="I11" s="13"/>
      <c r="J11" s="13"/>
      <c r="K11" s="4"/>
      <c r="L11" s="13"/>
      <c r="M11" s="13"/>
    </row>
    <row r="12" spans="1:13" x14ac:dyDescent="0.5">
      <c r="A12" s="38"/>
      <c r="B12" s="39"/>
      <c r="C12" s="39"/>
      <c r="D12" s="40"/>
      <c r="E12" s="4"/>
      <c r="F12" s="5"/>
      <c r="G12" s="4"/>
      <c r="H12" s="5"/>
      <c r="I12" s="13"/>
      <c r="J12" s="13"/>
      <c r="K12" s="4"/>
      <c r="L12" s="13"/>
      <c r="M12" s="13"/>
    </row>
    <row r="13" spans="1:13" x14ac:dyDescent="0.5">
      <c r="A13" s="38"/>
      <c r="B13" s="39"/>
      <c r="C13" s="39"/>
      <c r="D13" s="40"/>
      <c r="E13" s="4"/>
      <c r="F13" s="5"/>
      <c r="G13" s="11"/>
      <c r="H13" s="5"/>
      <c r="I13" s="13"/>
      <c r="J13" s="13"/>
      <c r="K13" s="4"/>
      <c r="L13" s="13"/>
      <c r="M13" s="13"/>
    </row>
    <row r="14" spans="1:13" x14ac:dyDescent="0.5">
      <c r="A14" s="38"/>
      <c r="B14" s="39"/>
      <c r="C14" s="39"/>
      <c r="D14" s="40"/>
      <c r="E14" s="4"/>
      <c r="F14" s="5"/>
      <c r="G14" s="4"/>
      <c r="H14" s="5"/>
      <c r="I14" s="13"/>
      <c r="J14" s="13"/>
      <c r="K14" s="4"/>
      <c r="L14" s="13"/>
      <c r="M14" s="13"/>
    </row>
    <row r="15" spans="1:13" x14ac:dyDescent="0.5">
      <c r="A15" s="38"/>
      <c r="B15" s="39"/>
      <c r="C15" s="39"/>
      <c r="D15" s="40"/>
      <c r="E15" s="4"/>
      <c r="F15" s="5"/>
      <c r="G15" s="4"/>
      <c r="H15" s="5"/>
      <c r="I15" s="13"/>
      <c r="J15" s="13"/>
      <c r="K15" s="4"/>
      <c r="L15" s="13"/>
      <c r="M15" s="13"/>
    </row>
    <row r="16" spans="1:13" x14ac:dyDescent="0.5">
      <c r="A16" s="38"/>
      <c r="B16" s="39"/>
      <c r="C16" s="39"/>
      <c r="D16" s="40"/>
      <c r="E16" s="4"/>
      <c r="F16" s="5"/>
      <c r="G16" s="4"/>
      <c r="H16" s="5"/>
      <c r="I16" s="13"/>
      <c r="J16" s="13"/>
      <c r="K16" s="4"/>
      <c r="L16" s="13"/>
      <c r="M16" s="13"/>
    </row>
    <row r="17" spans="1:13" x14ac:dyDescent="0.5">
      <c r="A17" s="38"/>
      <c r="B17" s="39"/>
      <c r="C17" s="39"/>
      <c r="D17" s="40"/>
      <c r="E17" s="4"/>
      <c r="F17" s="5"/>
      <c r="G17" s="4"/>
      <c r="H17" s="5"/>
      <c r="I17" s="13"/>
      <c r="J17" s="13"/>
      <c r="K17" s="4"/>
      <c r="L17" s="13"/>
      <c r="M17" s="13"/>
    </row>
    <row r="18" spans="1:13" x14ac:dyDescent="0.5">
      <c r="A18" s="38"/>
      <c r="B18" s="39"/>
      <c r="C18" s="39"/>
      <c r="D18" s="40"/>
      <c r="E18" s="4"/>
      <c r="F18" s="5"/>
      <c r="G18" s="4"/>
      <c r="H18" s="5"/>
      <c r="I18" s="13"/>
      <c r="J18" s="13"/>
      <c r="K18" s="4"/>
      <c r="L18" s="13"/>
      <c r="M18" s="13"/>
    </row>
    <row r="19" spans="1:13" x14ac:dyDescent="0.5">
      <c r="A19" s="38"/>
      <c r="B19" s="39"/>
      <c r="C19" s="39"/>
      <c r="D19" s="40"/>
      <c r="E19" s="4"/>
      <c r="F19" s="5"/>
      <c r="G19" s="4"/>
      <c r="H19" s="5"/>
      <c r="I19" s="13"/>
      <c r="J19" s="13"/>
      <c r="K19" s="4"/>
      <c r="L19" s="13"/>
      <c r="M19" s="13"/>
    </row>
    <row r="20" spans="1:13" x14ac:dyDescent="0.5">
      <c r="A20" s="38"/>
      <c r="B20" s="39"/>
      <c r="C20" s="39"/>
      <c r="D20" s="40"/>
      <c r="E20" s="4"/>
      <c r="F20" s="5"/>
      <c r="G20" s="4"/>
      <c r="H20" s="5"/>
      <c r="I20" s="13"/>
      <c r="J20" s="13"/>
      <c r="K20" s="4"/>
      <c r="L20" s="13"/>
      <c r="M20" s="13"/>
    </row>
    <row r="21" spans="1:13" x14ac:dyDescent="0.5">
      <c r="A21" s="38"/>
      <c r="B21" s="39"/>
      <c r="C21" s="39"/>
      <c r="D21" s="40"/>
      <c r="E21" s="4"/>
      <c r="F21" s="5"/>
      <c r="G21" s="4"/>
      <c r="H21" s="5"/>
      <c r="I21" s="13"/>
      <c r="J21" s="13"/>
      <c r="K21" s="4"/>
      <c r="L21" s="13"/>
      <c r="M21" s="13"/>
    </row>
    <row r="22" spans="1:13" x14ac:dyDescent="0.5">
      <c r="A22" s="38"/>
      <c r="B22" s="39"/>
      <c r="C22" s="39"/>
      <c r="D22" s="40"/>
      <c r="E22" s="4"/>
      <c r="F22" s="5"/>
      <c r="G22" s="4"/>
      <c r="H22" s="5"/>
      <c r="I22" s="13"/>
      <c r="J22" s="13"/>
      <c r="K22" s="4"/>
      <c r="L22" s="13"/>
      <c r="M22" s="13"/>
    </row>
    <row r="23" spans="1:13" x14ac:dyDescent="0.5">
      <c r="A23" s="38"/>
      <c r="B23" s="39"/>
      <c r="C23" s="39"/>
      <c r="D23" s="40"/>
      <c r="E23" s="4"/>
      <c r="F23" s="5"/>
      <c r="G23" s="4"/>
      <c r="H23" s="5"/>
      <c r="I23" s="13"/>
      <c r="J23" s="13"/>
      <c r="K23" s="4"/>
      <c r="L23" s="13"/>
      <c r="M23" s="13"/>
    </row>
    <row r="24" spans="1:13" x14ac:dyDescent="0.5">
      <c r="A24" s="38"/>
      <c r="B24" s="39"/>
      <c r="C24" s="39"/>
      <c r="D24" s="40"/>
      <c r="E24" s="4"/>
      <c r="F24" s="5"/>
      <c r="G24" s="4"/>
      <c r="H24" s="5"/>
      <c r="I24" s="13"/>
      <c r="J24" s="13"/>
      <c r="K24" s="4"/>
      <c r="L24" s="13"/>
      <c r="M24" s="13"/>
    </row>
    <row r="25" spans="1:13" x14ac:dyDescent="0.5">
      <c r="A25" s="38"/>
      <c r="B25" s="39"/>
      <c r="C25" s="39"/>
      <c r="D25" s="40"/>
      <c r="E25" s="4"/>
      <c r="F25" s="5"/>
      <c r="G25" s="4"/>
      <c r="H25" s="5"/>
      <c r="I25" s="13"/>
      <c r="J25" s="13"/>
      <c r="K25" s="4"/>
      <c r="L25" s="13"/>
      <c r="M25" s="13"/>
    </row>
    <row r="26" spans="1:13" x14ac:dyDescent="0.5">
      <c r="A26" s="38"/>
      <c r="B26" s="39"/>
      <c r="C26" s="39"/>
      <c r="D26" s="40"/>
      <c r="E26" s="4"/>
      <c r="F26" s="5"/>
      <c r="G26" s="4"/>
      <c r="H26" s="5"/>
      <c r="I26" s="13"/>
      <c r="J26" s="13"/>
      <c r="K26" s="4"/>
      <c r="L26" s="13"/>
      <c r="M26" s="13"/>
    </row>
    <row r="27" spans="1:13" x14ac:dyDescent="0.5">
      <c r="A27" s="38"/>
      <c r="B27" s="39"/>
      <c r="C27" s="39"/>
      <c r="D27" s="40"/>
      <c r="E27" s="4"/>
      <c r="F27" s="5"/>
      <c r="G27" s="4"/>
      <c r="H27" s="5"/>
      <c r="I27" s="13"/>
      <c r="J27" s="13"/>
      <c r="K27" s="4"/>
      <c r="L27" s="13"/>
      <c r="M27" s="13"/>
    </row>
    <row r="28" spans="1:13" x14ac:dyDescent="0.5">
      <c r="A28" s="38"/>
      <c r="B28" s="39"/>
      <c r="C28" s="39"/>
      <c r="D28" s="40"/>
      <c r="E28" s="4"/>
      <c r="F28" s="5"/>
      <c r="G28" s="4"/>
      <c r="H28" s="5"/>
      <c r="I28" s="13"/>
      <c r="J28" s="13"/>
      <c r="K28" s="4"/>
      <c r="L28" s="13"/>
      <c r="M28" s="13"/>
    </row>
    <row r="29" spans="1:13" x14ac:dyDescent="0.5">
      <c r="A29" s="38"/>
      <c r="B29" s="39"/>
      <c r="C29" s="39"/>
      <c r="D29" s="40"/>
      <c r="E29" s="4"/>
      <c r="F29" s="5"/>
      <c r="G29" s="4"/>
      <c r="H29" s="5"/>
      <c r="I29" s="13"/>
      <c r="J29" s="13"/>
      <c r="K29" s="4"/>
      <c r="L29" s="13"/>
      <c r="M29" s="13"/>
    </row>
    <row r="30" spans="1:13" x14ac:dyDescent="0.5">
      <c r="A30" s="38"/>
      <c r="B30" s="39"/>
      <c r="C30" s="39"/>
      <c r="D30" s="40"/>
      <c r="E30" s="4"/>
      <c r="F30" s="5"/>
      <c r="G30" s="4"/>
      <c r="H30" s="5"/>
      <c r="I30" s="13"/>
      <c r="J30" s="13"/>
      <c r="K30" s="4"/>
      <c r="L30" s="13"/>
      <c r="M30" s="13"/>
    </row>
    <row r="31" spans="1:13" x14ac:dyDescent="0.5">
      <c r="A31" s="38"/>
      <c r="B31" s="39"/>
      <c r="C31" s="39"/>
      <c r="D31" s="40"/>
      <c r="E31" s="4"/>
      <c r="F31" s="5"/>
      <c r="G31" s="4"/>
      <c r="H31" s="5"/>
      <c r="I31" s="13"/>
      <c r="J31" s="13"/>
      <c r="K31" s="4"/>
      <c r="L31" s="13"/>
      <c r="M31" s="13"/>
    </row>
    <row r="32" spans="1:13" x14ac:dyDescent="0.5">
      <c r="A32" s="41" t="s">
        <v>3</v>
      </c>
      <c r="B32" s="41"/>
      <c r="C32" s="41"/>
      <c r="D32" s="41"/>
      <c r="E32" s="9"/>
      <c r="F32" s="14"/>
      <c r="G32" s="15"/>
      <c r="H32" s="14"/>
      <c r="I32" s="14"/>
      <c r="J32" s="14"/>
      <c r="K32" s="15"/>
      <c r="L32" s="14"/>
      <c r="M32" s="14"/>
    </row>
  </sheetData>
  <mergeCells count="31">
    <mergeCell ref="A21:D21"/>
    <mergeCell ref="A22:D22"/>
    <mergeCell ref="A16:D16"/>
    <mergeCell ref="A17:D17"/>
    <mergeCell ref="A18:D18"/>
    <mergeCell ref="A19:D19"/>
    <mergeCell ref="A20:D20"/>
    <mergeCell ref="A32:D32"/>
    <mergeCell ref="A28:D28"/>
    <mergeCell ref="A23:D23"/>
    <mergeCell ref="A24:D24"/>
    <mergeCell ref="A27:D27"/>
    <mergeCell ref="A31:D31"/>
    <mergeCell ref="A30:D30"/>
    <mergeCell ref="A29:D29"/>
    <mergeCell ref="A25:D25"/>
    <mergeCell ref="A26:D26"/>
    <mergeCell ref="A15:D15"/>
    <mergeCell ref="A14:D14"/>
    <mergeCell ref="A1:L1"/>
    <mergeCell ref="A2:C2"/>
    <mergeCell ref="A3:C4"/>
    <mergeCell ref="A5:D5"/>
    <mergeCell ref="A6:D6"/>
    <mergeCell ref="A8:D8"/>
    <mergeCell ref="A9:D9"/>
    <mergeCell ref="A10:D10"/>
    <mergeCell ref="A11:D11"/>
    <mergeCell ref="A12:D12"/>
    <mergeCell ref="A13:D13"/>
    <mergeCell ref="A7:D7"/>
  </mergeCells>
  <pageMargins left="0.70866141732283472" right="0.70866141732283472" top="0.74803149606299213" bottom="0.74803149606299213" header="0.31496062992125984" footer="0.31496062992125984"/>
  <pageSetup scale="8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2"/>
  <sheetViews>
    <sheetView workbookViewId="0">
      <pane xSplit="4" topLeftCell="E1" activePane="topRight" state="frozen"/>
      <selection activeCell="A32" sqref="A32"/>
      <selection pane="topRight" activeCell="A2" sqref="A2:C2"/>
    </sheetView>
  </sheetViews>
  <sheetFormatPr baseColWidth="10" defaultRowHeight="18" x14ac:dyDescent="0.5"/>
  <cols>
    <col min="2" max="2" width="8.109375" customWidth="1"/>
    <col min="3" max="3" width="5.44140625" customWidth="1"/>
    <col min="4" max="4" width="13.44140625" bestFit="1" customWidth="1"/>
    <col min="5" max="6" width="11" customWidth="1"/>
    <col min="12" max="12" width="11.21875" bestFit="1" customWidth="1"/>
  </cols>
  <sheetData>
    <row r="1" spans="1:15" ht="24" x14ac:dyDescent="0.5">
      <c r="A1" s="45" t="s">
        <v>16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12"/>
    </row>
    <row r="2" spans="1:15" ht="64.2" x14ac:dyDescent="0.5">
      <c r="A2" s="42" t="s">
        <v>15</v>
      </c>
      <c r="B2" s="43"/>
      <c r="C2" s="43"/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x14ac:dyDescent="0.5">
      <c r="A3" s="44" t="s">
        <v>4</v>
      </c>
      <c r="B3" s="44"/>
      <c r="C3" s="44"/>
      <c r="D3" s="2" t="s">
        <v>1</v>
      </c>
      <c r="E3" s="8"/>
      <c r="F3" s="8"/>
      <c r="G3" s="8"/>
      <c r="H3" s="8"/>
      <c r="I3" s="8"/>
      <c r="J3" s="8"/>
      <c r="K3" s="2"/>
      <c r="L3" s="2"/>
      <c r="M3" s="2"/>
      <c r="N3" s="2"/>
    </row>
    <row r="4" spans="1:15" x14ac:dyDescent="0.5">
      <c r="A4" s="44"/>
      <c r="B4" s="44"/>
      <c r="C4" s="44"/>
      <c r="D4" s="3" t="s">
        <v>2</v>
      </c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x14ac:dyDescent="0.5">
      <c r="A5" s="38"/>
      <c r="B5" s="39"/>
      <c r="C5" s="39"/>
      <c r="D5" s="40"/>
      <c r="E5" s="17"/>
      <c r="F5" s="13"/>
      <c r="G5" s="26"/>
      <c r="H5" s="5"/>
      <c r="I5" s="13"/>
      <c r="J5" s="13"/>
      <c r="K5" s="13"/>
      <c r="L5" s="4"/>
      <c r="M5" s="13"/>
      <c r="N5" s="17"/>
      <c r="O5" s="29"/>
    </row>
    <row r="6" spans="1:15" x14ac:dyDescent="0.5">
      <c r="A6" s="38"/>
      <c r="B6" s="39"/>
      <c r="C6" s="39"/>
      <c r="D6" s="40"/>
      <c r="E6" s="17"/>
      <c r="F6" s="13"/>
      <c r="G6" s="26"/>
      <c r="H6" s="5"/>
      <c r="I6" s="13"/>
      <c r="J6" s="13"/>
      <c r="K6" s="13"/>
      <c r="L6" s="4"/>
      <c r="M6" s="13"/>
      <c r="N6" s="17"/>
      <c r="O6" s="29"/>
    </row>
    <row r="7" spans="1:15" x14ac:dyDescent="0.5">
      <c r="A7" s="38"/>
      <c r="B7" s="39"/>
      <c r="C7" s="39"/>
      <c r="D7" s="40"/>
      <c r="E7" s="17"/>
      <c r="F7" s="13"/>
      <c r="G7" s="26"/>
      <c r="H7" s="5"/>
      <c r="I7" s="13"/>
      <c r="J7" s="13"/>
      <c r="K7" s="13"/>
      <c r="L7" s="4"/>
      <c r="M7" s="13"/>
      <c r="N7" s="17"/>
      <c r="O7" s="29"/>
    </row>
    <row r="8" spans="1:15" x14ac:dyDescent="0.5">
      <c r="A8" s="38"/>
      <c r="B8" s="39"/>
      <c r="C8" s="39"/>
      <c r="D8" s="40"/>
      <c r="E8" s="17"/>
      <c r="F8" s="13"/>
      <c r="G8" s="26"/>
      <c r="H8" s="5"/>
      <c r="I8" s="13"/>
      <c r="J8" s="13"/>
      <c r="K8" s="13"/>
      <c r="L8" s="4"/>
      <c r="M8" s="13"/>
      <c r="N8" s="17"/>
      <c r="O8" s="29"/>
    </row>
    <row r="9" spans="1:15" x14ac:dyDescent="0.5">
      <c r="A9" s="38"/>
      <c r="B9" s="39"/>
      <c r="C9" s="39"/>
      <c r="D9" s="40"/>
      <c r="E9" s="17"/>
      <c r="F9" s="13"/>
      <c r="G9" s="18"/>
      <c r="H9" s="5"/>
      <c r="I9" s="13"/>
      <c r="J9" s="13"/>
      <c r="K9" s="13"/>
      <c r="L9" s="4"/>
      <c r="M9" s="13"/>
      <c r="N9" s="17"/>
      <c r="O9" s="29"/>
    </row>
    <row r="10" spans="1:15" x14ac:dyDescent="0.5">
      <c r="A10" s="38"/>
      <c r="B10" s="39"/>
      <c r="C10" s="39"/>
      <c r="D10" s="40"/>
      <c r="E10" s="17"/>
      <c r="F10" s="13"/>
      <c r="G10" s="18"/>
      <c r="H10" s="5"/>
      <c r="I10" s="13"/>
      <c r="J10" s="13"/>
      <c r="K10" s="13"/>
      <c r="L10" s="4"/>
      <c r="M10" s="13"/>
      <c r="N10" s="17"/>
      <c r="O10" s="29"/>
    </row>
    <row r="11" spans="1:15" x14ac:dyDescent="0.5">
      <c r="A11" s="38"/>
      <c r="B11" s="39"/>
      <c r="C11" s="39"/>
      <c r="D11" s="40"/>
      <c r="E11" s="17"/>
      <c r="F11" s="13"/>
      <c r="G11" s="18"/>
      <c r="H11" s="5"/>
      <c r="I11" s="13"/>
      <c r="J11" s="13"/>
      <c r="K11" s="13"/>
      <c r="L11" s="4"/>
      <c r="M11" s="13"/>
      <c r="N11" s="17"/>
      <c r="O11" s="29"/>
    </row>
    <row r="12" spans="1:15" x14ac:dyDescent="0.5">
      <c r="A12" s="38"/>
      <c r="B12" s="39"/>
      <c r="C12" s="39"/>
      <c r="D12" s="40"/>
      <c r="E12" s="17"/>
      <c r="F12" s="13"/>
      <c r="G12" s="18"/>
      <c r="H12" s="5"/>
      <c r="I12" s="13"/>
      <c r="J12" s="13"/>
      <c r="K12" s="13"/>
      <c r="L12" s="4"/>
      <c r="M12" s="13"/>
      <c r="N12" s="17"/>
      <c r="O12" s="29"/>
    </row>
    <row r="13" spans="1:15" x14ac:dyDescent="0.5">
      <c r="A13" s="38"/>
      <c r="B13" s="39"/>
      <c r="C13" s="39"/>
      <c r="D13" s="40"/>
      <c r="E13" s="17"/>
      <c r="F13" s="13"/>
      <c r="G13" s="26"/>
      <c r="H13" s="5"/>
      <c r="I13" s="13"/>
      <c r="J13" s="13"/>
      <c r="K13" s="13"/>
      <c r="L13" s="4"/>
      <c r="M13" s="13"/>
      <c r="N13" s="13"/>
    </row>
    <row r="14" spans="1:15" x14ac:dyDescent="0.5">
      <c r="A14" s="38"/>
      <c r="B14" s="39"/>
      <c r="C14" s="39"/>
      <c r="D14" s="40"/>
      <c r="E14" s="17"/>
      <c r="F14" s="13"/>
      <c r="G14" s="18"/>
      <c r="H14" s="5"/>
      <c r="I14" s="13"/>
      <c r="J14" s="13"/>
      <c r="K14" s="13"/>
      <c r="L14" s="4"/>
      <c r="M14" s="13"/>
      <c r="N14" s="13"/>
    </row>
    <row r="15" spans="1:15" x14ac:dyDescent="0.5">
      <c r="A15" s="38"/>
      <c r="B15" s="39"/>
      <c r="C15" s="39"/>
      <c r="D15" s="40"/>
      <c r="E15" s="17"/>
      <c r="F15" s="13"/>
      <c r="G15" s="26"/>
      <c r="H15" s="5"/>
      <c r="I15" s="13"/>
      <c r="J15" s="13"/>
      <c r="K15" s="13"/>
      <c r="L15" s="4"/>
      <c r="M15" s="13"/>
      <c r="N15" s="13"/>
    </row>
    <row r="16" spans="1:15" x14ac:dyDescent="0.5">
      <c r="A16" s="38"/>
      <c r="B16" s="39"/>
      <c r="C16" s="39"/>
      <c r="D16" s="40"/>
      <c r="E16" s="17"/>
      <c r="F16" s="13"/>
      <c r="G16" s="26"/>
      <c r="H16" s="5"/>
      <c r="I16" s="13"/>
      <c r="J16" s="13"/>
      <c r="K16" s="13"/>
      <c r="L16" s="4"/>
      <c r="M16" s="13"/>
      <c r="N16" s="13"/>
    </row>
    <row r="17" spans="1:14" x14ac:dyDescent="0.5">
      <c r="A17" s="38"/>
      <c r="B17" s="39"/>
      <c r="C17" s="39"/>
      <c r="D17" s="40"/>
      <c r="E17" s="17"/>
      <c r="F17" s="13"/>
      <c r="G17" s="18"/>
      <c r="H17" s="5"/>
      <c r="I17" s="13"/>
      <c r="J17" s="13"/>
      <c r="K17" s="13"/>
      <c r="L17" s="4"/>
      <c r="M17" s="13"/>
      <c r="N17" s="13"/>
    </row>
    <row r="18" spans="1:14" x14ac:dyDescent="0.5">
      <c r="A18" s="38"/>
      <c r="B18" s="39"/>
      <c r="C18" s="39"/>
      <c r="D18" s="40"/>
      <c r="E18" s="17"/>
      <c r="F18" s="13"/>
      <c r="G18" s="26"/>
      <c r="H18" s="5"/>
      <c r="I18" s="13"/>
      <c r="J18" s="13"/>
      <c r="K18" s="13"/>
      <c r="L18" s="4"/>
      <c r="M18" s="13"/>
      <c r="N18" s="13"/>
    </row>
    <row r="19" spans="1:14" x14ac:dyDescent="0.5">
      <c r="A19" s="38"/>
      <c r="B19" s="39"/>
      <c r="C19" s="39"/>
      <c r="D19" s="40"/>
      <c r="E19" s="17"/>
      <c r="F19" s="13"/>
      <c r="G19" s="26"/>
      <c r="H19" s="5"/>
      <c r="I19" s="13"/>
      <c r="J19" s="13"/>
      <c r="K19" s="13"/>
      <c r="L19" s="4"/>
      <c r="M19" s="13"/>
      <c r="N19" s="13"/>
    </row>
    <row r="20" spans="1:14" x14ac:dyDescent="0.5">
      <c r="A20" s="38"/>
      <c r="B20" s="39"/>
      <c r="C20" s="39"/>
      <c r="D20" s="40"/>
      <c r="E20" s="17"/>
      <c r="F20" s="13"/>
      <c r="G20" s="18"/>
      <c r="H20" s="5"/>
      <c r="I20" s="13"/>
      <c r="J20" s="13"/>
      <c r="K20" s="13"/>
      <c r="L20" s="4"/>
      <c r="M20" s="13"/>
      <c r="N20" s="13"/>
    </row>
    <row r="21" spans="1:14" x14ac:dyDescent="0.5">
      <c r="A21" s="38"/>
      <c r="B21" s="39"/>
      <c r="C21" s="39"/>
      <c r="D21" s="40"/>
      <c r="E21" s="17"/>
      <c r="F21" s="13"/>
      <c r="G21" s="26"/>
      <c r="H21" s="5"/>
      <c r="I21" s="13"/>
      <c r="J21" s="13"/>
      <c r="K21" s="13"/>
      <c r="L21" s="4"/>
      <c r="M21" s="13"/>
      <c r="N21" s="13"/>
    </row>
    <row r="22" spans="1:14" x14ac:dyDescent="0.5">
      <c r="A22" s="38"/>
      <c r="B22" s="39"/>
      <c r="C22" s="39"/>
      <c r="D22" s="40"/>
      <c r="E22" s="17"/>
      <c r="F22" s="13"/>
      <c r="G22" s="18"/>
      <c r="H22" s="5"/>
      <c r="I22" s="13"/>
      <c r="J22" s="13"/>
      <c r="K22" s="13"/>
      <c r="L22" s="4"/>
      <c r="M22" s="13"/>
      <c r="N22" s="13"/>
    </row>
    <row r="23" spans="1:14" x14ac:dyDescent="0.5">
      <c r="A23" s="38"/>
      <c r="B23" s="39"/>
      <c r="C23" s="39"/>
      <c r="D23" s="40"/>
      <c r="E23" s="17"/>
      <c r="F23" s="13"/>
      <c r="G23" s="18"/>
      <c r="H23" s="5"/>
      <c r="I23" s="13"/>
      <c r="J23" s="13"/>
      <c r="K23" s="13"/>
      <c r="L23" s="4"/>
      <c r="M23" s="13"/>
      <c r="N23" s="13"/>
    </row>
    <row r="24" spans="1:14" x14ac:dyDescent="0.5">
      <c r="A24" s="38"/>
      <c r="B24" s="39"/>
      <c r="C24" s="39"/>
      <c r="D24" s="40"/>
      <c r="E24" s="17"/>
      <c r="F24" s="13"/>
      <c r="G24" s="26"/>
      <c r="H24" s="5"/>
      <c r="I24" s="13"/>
      <c r="J24" s="13"/>
      <c r="K24" s="13"/>
      <c r="L24" s="4"/>
      <c r="M24" s="13"/>
      <c r="N24" s="13"/>
    </row>
    <row r="25" spans="1:14" x14ac:dyDescent="0.5">
      <c r="A25" s="38"/>
      <c r="B25" s="39"/>
      <c r="C25" s="39"/>
      <c r="D25" s="40"/>
      <c r="E25" s="17"/>
      <c r="F25" s="13"/>
      <c r="G25" s="26"/>
      <c r="H25" s="5"/>
      <c r="I25" s="13"/>
      <c r="J25" s="13"/>
      <c r="K25" s="13"/>
      <c r="L25" s="4"/>
      <c r="M25" s="13"/>
      <c r="N25" s="13"/>
    </row>
    <row r="26" spans="1:14" x14ac:dyDescent="0.5">
      <c r="A26" s="38"/>
      <c r="B26" s="39"/>
      <c r="C26" s="39"/>
      <c r="D26" s="40"/>
      <c r="E26" s="17"/>
      <c r="F26" s="13"/>
      <c r="G26" s="18"/>
      <c r="H26" s="5"/>
      <c r="I26" s="13"/>
      <c r="J26" s="13"/>
      <c r="K26" s="13"/>
      <c r="L26" s="4"/>
      <c r="M26" s="13"/>
      <c r="N26" s="13"/>
    </row>
    <row r="27" spans="1:14" x14ac:dyDescent="0.5">
      <c r="A27" s="38"/>
      <c r="B27" s="39"/>
      <c r="C27" s="39"/>
      <c r="D27" s="40"/>
      <c r="E27" s="17"/>
      <c r="F27" s="13"/>
      <c r="G27" s="18"/>
      <c r="H27" s="5"/>
      <c r="I27" s="13"/>
      <c r="J27" s="13"/>
      <c r="K27" s="13"/>
      <c r="L27" s="4"/>
      <c r="M27" s="13"/>
      <c r="N27" s="13"/>
    </row>
    <row r="28" spans="1:14" x14ac:dyDescent="0.5">
      <c r="A28" s="38"/>
      <c r="B28" s="39"/>
      <c r="C28" s="39"/>
      <c r="D28" s="40"/>
      <c r="E28" s="17"/>
      <c r="F28" s="13"/>
      <c r="G28" s="18"/>
      <c r="H28" s="5"/>
      <c r="I28" s="13"/>
      <c r="J28" s="13"/>
      <c r="K28" s="13"/>
      <c r="L28" s="4"/>
      <c r="M28" s="13"/>
      <c r="N28" s="13"/>
    </row>
    <row r="29" spans="1:14" x14ac:dyDescent="0.5">
      <c r="A29" s="38"/>
      <c r="B29" s="39"/>
      <c r="C29" s="39"/>
      <c r="D29" s="40"/>
      <c r="E29" s="17"/>
      <c r="F29" s="13"/>
      <c r="G29" s="18"/>
      <c r="H29" s="5"/>
      <c r="I29" s="13"/>
      <c r="J29" s="13"/>
      <c r="K29" s="13"/>
      <c r="L29" s="4"/>
      <c r="M29" s="13"/>
      <c r="N29" s="13"/>
    </row>
    <row r="30" spans="1:14" x14ac:dyDescent="0.5">
      <c r="A30" s="38"/>
      <c r="B30" s="39"/>
      <c r="C30" s="39"/>
      <c r="D30" s="40"/>
      <c r="E30" s="17"/>
      <c r="F30" s="13"/>
      <c r="G30" s="26"/>
      <c r="H30" s="5"/>
      <c r="I30" s="13"/>
      <c r="J30" s="13"/>
      <c r="K30" s="13"/>
      <c r="L30" s="4"/>
      <c r="M30" s="13"/>
      <c r="N30" s="13"/>
    </row>
    <row r="31" spans="1:14" x14ac:dyDescent="0.5">
      <c r="A31" s="38"/>
      <c r="B31" s="39"/>
      <c r="C31" s="39"/>
      <c r="D31" s="40"/>
      <c r="E31" s="17"/>
      <c r="F31" s="13"/>
      <c r="G31" s="26"/>
      <c r="H31" s="5"/>
      <c r="I31" s="13"/>
      <c r="J31" s="13"/>
      <c r="K31" s="13"/>
      <c r="L31" s="4"/>
      <c r="M31" s="13"/>
      <c r="N31" s="13"/>
    </row>
    <row r="32" spans="1:14" x14ac:dyDescent="0.5">
      <c r="A32" s="41" t="s">
        <v>3</v>
      </c>
      <c r="B32" s="41"/>
      <c r="C32" s="41"/>
      <c r="D32" s="41"/>
      <c r="E32" s="27"/>
      <c r="F32" s="14"/>
      <c r="G32" s="15"/>
      <c r="H32" s="14"/>
      <c r="I32" s="14"/>
      <c r="J32" s="14"/>
      <c r="K32" s="14"/>
      <c r="L32" s="15"/>
      <c r="M32" s="14"/>
      <c r="N32" s="14"/>
    </row>
  </sheetData>
  <mergeCells count="31">
    <mergeCell ref="A17:D17"/>
    <mergeCell ref="A18:D18"/>
    <mergeCell ref="A19:D19"/>
    <mergeCell ref="A20:D20"/>
    <mergeCell ref="A32:D32"/>
    <mergeCell ref="A27:D27"/>
    <mergeCell ref="A31:D31"/>
    <mergeCell ref="A23:D23"/>
    <mergeCell ref="A24:D24"/>
    <mergeCell ref="A25:D25"/>
    <mergeCell ref="A21:D21"/>
    <mergeCell ref="A22:D22"/>
    <mergeCell ref="A30:D30"/>
    <mergeCell ref="A28:D28"/>
    <mergeCell ref="A29:D29"/>
    <mergeCell ref="A26:D26"/>
    <mergeCell ref="A16:D16"/>
    <mergeCell ref="A15:D15"/>
    <mergeCell ref="A1:M1"/>
    <mergeCell ref="A2:C2"/>
    <mergeCell ref="A3:C4"/>
    <mergeCell ref="A5:D5"/>
    <mergeCell ref="A6:D6"/>
    <mergeCell ref="A8:D8"/>
    <mergeCell ref="A9:D9"/>
    <mergeCell ref="A10:D10"/>
    <mergeCell ref="A11:D11"/>
    <mergeCell ref="A13:D13"/>
    <mergeCell ref="A14:D14"/>
    <mergeCell ref="A7:D7"/>
    <mergeCell ref="A12:D12"/>
  </mergeCells>
  <pageMargins left="0.70866141732283472" right="0.70866141732283472" top="0.74803149606299213" bottom="0.74803149606299213" header="0.31496062992125984" footer="0.31496062992125984"/>
  <pageSetup scale="78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62"/>
  <sheetViews>
    <sheetView workbookViewId="0">
      <pane xSplit="4" topLeftCell="E1" activePane="topRight" state="frozen"/>
      <selection activeCell="A32" sqref="A32"/>
      <selection pane="topRight" activeCell="A2" sqref="A2:C2"/>
    </sheetView>
  </sheetViews>
  <sheetFormatPr baseColWidth="10" defaultRowHeight="18" x14ac:dyDescent="0.5"/>
  <cols>
    <col min="2" max="2" width="8.109375" customWidth="1"/>
    <col min="3" max="3" width="5.44140625" customWidth="1"/>
    <col min="4" max="4" width="13.44140625" bestFit="1" customWidth="1"/>
    <col min="5" max="5" width="11" customWidth="1"/>
    <col min="11" max="11" width="11.21875" bestFit="1" customWidth="1"/>
  </cols>
  <sheetData>
    <row r="1" spans="1:13" ht="24" x14ac:dyDescent="0.5">
      <c r="A1" s="45" t="s">
        <v>16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12"/>
    </row>
    <row r="2" spans="1:13" ht="64.2" x14ac:dyDescent="0.5">
      <c r="A2" s="42" t="s">
        <v>12</v>
      </c>
      <c r="B2" s="43"/>
      <c r="C2" s="43"/>
      <c r="D2" s="1" t="s">
        <v>0</v>
      </c>
      <c r="E2" s="1"/>
      <c r="F2" s="1"/>
      <c r="G2" s="1"/>
      <c r="H2" s="1"/>
      <c r="I2" s="1"/>
      <c r="J2" s="1"/>
      <c r="K2" s="1"/>
      <c r="L2" s="1"/>
      <c r="M2" s="1"/>
    </row>
    <row r="3" spans="1:13" x14ac:dyDescent="0.5">
      <c r="A3" s="44" t="s">
        <v>4</v>
      </c>
      <c r="B3" s="44"/>
      <c r="C3" s="44"/>
      <c r="D3" s="2" t="s">
        <v>1</v>
      </c>
      <c r="E3" s="8"/>
      <c r="F3" s="8"/>
      <c r="G3" s="8"/>
      <c r="H3" s="8"/>
      <c r="I3" s="8"/>
      <c r="J3" s="2"/>
      <c r="K3" s="2"/>
      <c r="L3" s="2"/>
      <c r="M3" s="2"/>
    </row>
    <row r="4" spans="1:13" x14ac:dyDescent="0.5">
      <c r="A4" s="44"/>
      <c r="B4" s="44"/>
      <c r="C4" s="44"/>
      <c r="D4" s="3" t="s">
        <v>2</v>
      </c>
      <c r="E4" s="3"/>
      <c r="F4" s="22"/>
      <c r="G4" s="3"/>
      <c r="H4" s="3"/>
      <c r="I4" s="3"/>
      <c r="J4" s="3"/>
      <c r="K4" s="3"/>
      <c r="L4" s="3"/>
      <c r="M4" s="3"/>
    </row>
    <row r="5" spans="1:13" x14ac:dyDescent="0.5">
      <c r="A5" s="38"/>
      <c r="B5" s="39"/>
      <c r="C5" s="39"/>
      <c r="D5" s="40"/>
      <c r="E5" s="4"/>
      <c r="F5" s="13"/>
      <c r="G5" s="18"/>
      <c r="H5" s="5"/>
      <c r="I5" s="13"/>
      <c r="J5" s="13"/>
      <c r="K5" s="4"/>
      <c r="L5" s="13"/>
      <c r="M5" s="13"/>
    </row>
    <row r="6" spans="1:13" x14ac:dyDescent="0.5">
      <c r="A6" s="38"/>
      <c r="B6" s="39"/>
      <c r="C6" s="39"/>
      <c r="D6" s="40"/>
      <c r="E6" s="4"/>
      <c r="F6" s="13"/>
      <c r="G6" s="18"/>
      <c r="H6" s="5"/>
      <c r="I6" s="13"/>
      <c r="J6" s="13"/>
      <c r="K6" s="4"/>
      <c r="L6" s="13"/>
      <c r="M6" s="13"/>
    </row>
    <row r="7" spans="1:13" x14ac:dyDescent="0.5">
      <c r="A7" s="38"/>
      <c r="B7" s="39"/>
      <c r="C7" s="39"/>
      <c r="D7" s="40"/>
      <c r="E7" s="4"/>
      <c r="F7" s="13"/>
      <c r="G7" s="18"/>
      <c r="H7" s="5"/>
      <c r="I7" s="13"/>
      <c r="J7" s="13"/>
      <c r="K7" s="4"/>
      <c r="L7" s="13"/>
      <c r="M7" s="13"/>
    </row>
    <row r="8" spans="1:13" x14ac:dyDescent="0.5">
      <c r="A8" s="38"/>
      <c r="B8" s="39"/>
      <c r="C8" s="39"/>
      <c r="D8" s="40"/>
      <c r="E8" s="4"/>
      <c r="F8" s="13"/>
      <c r="G8" s="18"/>
      <c r="H8" s="5"/>
      <c r="I8" s="13"/>
      <c r="J8" s="13"/>
      <c r="K8" s="4"/>
      <c r="L8" s="13"/>
      <c r="M8" s="13"/>
    </row>
    <row r="9" spans="1:13" x14ac:dyDescent="0.5">
      <c r="A9" s="38"/>
      <c r="B9" s="39"/>
      <c r="C9" s="39"/>
      <c r="D9" s="40"/>
      <c r="E9" s="4"/>
      <c r="F9" s="13"/>
      <c r="G9" s="18"/>
      <c r="H9" s="5"/>
      <c r="I9" s="13"/>
      <c r="J9" s="13"/>
      <c r="K9" s="4"/>
      <c r="L9" s="13"/>
      <c r="M9" s="13"/>
    </row>
    <row r="10" spans="1:13" x14ac:dyDescent="0.5">
      <c r="A10" s="38"/>
      <c r="B10" s="39"/>
      <c r="C10" s="39"/>
      <c r="D10" s="40"/>
      <c r="E10" s="4"/>
      <c r="F10" s="13"/>
      <c r="G10" s="18"/>
      <c r="H10" s="5"/>
      <c r="I10" s="13"/>
      <c r="J10" s="13"/>
      <c r="K10" s="4"/>
      <c r="L10" s="13"/>
      <c r="M10" s="13"/>
    </row>
    <row r="11" spans="1:13" x14ac:dyDescent="0.5">
      <c r="A11" s="38"/>
      <c r="B11" s="39"/>
      <c r="C11" s="39"/>
      <c r="D11" s="40"/>
      <c r="E11" s="4"/>
      <c r="F11" s="13"/>
      <c r="G11" s="18"/>
      <c r="H11" s="5"/>
      <c r="I11" s="13"/>
      <c r="J11" s="13"/>
      <c r="K11" s="4"/>
      <c r="L11" s="13"/>
      <c r="M11" s="13"/>
    </row>
    <row r="12" spans="1:13" x14ac:dyDescent="0.5">
      <c r="A12" s="38"/>
      <c r="B12" s="39"/>
      <c r="C12" s="39"/>
      <c r="D12" s="40"/>
      <c r="E12" s="4"/>
      <c r="F12" s="13"/>
      <c r="G12" s="18"/>
      <c r="H12" s="5"/>
      <c r="I12" s="13"/>
      <c r="J12" s="13"/>
      <c r="K12" s="4"/>
      <c r="L12" s="13"/>
      <c r="M12" s="13"/>
    </row>
    <row r="13" spans="1:13" x14ac:dyDescent="0.5">
      <c r="A13" s="38"/>
      <c r="B13" s="39"/>
      <c r="C13" s="39"/>
      <c r="D13" s="40"/>
      <c r="E13" s="4"/>
      <c r="F13" s="13"/>
      <c r="G13" s="18"/>
      <c r="H13" s="5"/>
      <c r="I13" s="13"/>
      <c r="J13" s="13"/>
      <c r="K13" s="4"/>
      <c r="L13" s="13"/>
      <c r="M13" s="13"/>
    </row>
    <row r="14" spans="1:13" x14ac:dyDescent="0.5">
      <c r="A14" s="38"/>
      <c r="B14" s="39"/>
      <c r="C14" s="39"/>
      <c r="D14" s="40"/>
      <c r="E14" s="4"/>
      <c r="F14" s="13"/>
      <c r="G14" s="18"/>
      <c r="H14" s="5"/>
      <c r="I14" s="13"/>
      <c r="J14" s="13"/>
      <c r="K14" s="4"/>
      <c r="L14" s="13"/>
      <c r="M14" s="13"/>
    </row>
    <row r="15" spans="1:13" x14ac:dyDescent="0.5">
      <c r="A15" s="38"/>
      <c r="B15" s="39"/>
      <c r="C15" s="39"/>
      <c r="D15" s="40"/>
      <c r="E15" s="4"/>
      <c r="F15" s="13"/>
      <c r="G15" s="18"/>
      <c r="H15" s="5"/>
      <c r="I15" s="13"/>
      <c r="J15" s="13"/>
      <c r="K15" s="4"/>
      <c r="L15" s="13"/>
      <c r="M15" s="13"/>
    </row>
    <row r="16" spans="1:13" x14ac:dyDescent="0.5">
      <c r="A16" s="38"/>
      <c r="B16" s="39"/>
      <c r="C16" s="39"/>
      <c r="D16" s="40"/>
      <c r="E16" s="4"/>
      <c r="F16" s="13"/>
      <c r="G16" s="18"/>
      <c r="H16" s="5"/>
      <c r="I16" s="13"/>
      <c r="J16" s="13"/>
      <c r="K16" s="4"/>
      <c r="L16" s="13"/>
      <c r="M16" s="13"/>
    </row>
    <row r="17" spans="1:29" x14ac:dyDescent="0.5">
      <c r="A17" s="38"/>
      <c r="B17" s="39"/>
      <c r="C17" s="39"/>
      <c r="D17" s="40"/>
      <c r="E17" s="4"/>
      <c r="F17" s="13"/>
      <c r="G17" s="18"/>
      <c r="H17" s="5"/>
      <c r="I17" s="13"/>
      <c r="J17" s="13"/>
      <c r="K17" s="4"/>
      <c r="L17" s="13"/>
      <c r="M17" s="13"/>
    </row>
    <row r="18" spans="1:29" x14ac:dyDescent="0.5">
      <c r="A18" s="38"/>
      <c r="B18" s="39"/>
      <c r="C18" s="39"/>
      <c r="D18" s="40"/>
      <c r="E18" s="4"/>
      <c r="F18" s="13"/>
      <c r="G18" s="18"/>
      <c r="H18" s="5"/>
      <c r="I18" s="13"/>
      <c r="J18" s="13"/>
      <c r="K18" s="4"/>
      <c r="L18" s="13"/>
      <c r="M18" s="13"/>
    </row>
    <row r="19" spans="1:29" x14ac:dyDescent="0.5">
      <c r="A19" s="38"/>
      <c r="B19" s="39"/>
      <c r="C19" s="39"/>
      <c r="D19" s="40"/>
      <c r="E19" s="4"/>
      <c r="F19" s="13"/>
      <c r="G19" s="18"/>
      <c r="H19" s="5"/>
      <c r="I19" s="13"/>
      <c r="J19" s="13"/>
      <c r="K19" s="4"/>
      <c r="L19" s="13"/>
      <c r="M19" s="13"/>
    </row>
    <row r="20" spans="1:29" x14ac:dyDescent="0.5">
      <c r="A20" s="38"/>
      <c r="B20" s="39"/>
      <c r="C20" s="39"/>
      <c r="D20" s="40"/>
      <c r="E20" s="4"/>
      <c r="F20" s="13"/>
      <c r="G20" s="18"/>
      <c r="H20" s="5"/>
      <c r="I20" s="13"/>
      <c r="J20" s="13"/>
      <c r="K20" s="4"/>
      <c r="L20" s="13"/>
      <c r="M20" s="13"/>
    </row>
    <row r="21" spans="1:29" x14ac:dyDescent="0.5">
      <c r="A21" s="38"/>
      <c r="B21" s="39"/>
      <c r="C21" s="39"/>
      <c r="D21" s="40"/>
      <c r="E21" s="4"/>
      <c r="F21" s="13"/>
      <c r="G21" s="18"/>
      <c r="H21" s="5"/>
      <c r="I21" s="13"/>
      <c r="J21" s="13"/>
      <c r="K21" s="4"/>
      <c r="L21" s="13"/>
      <c r="M21" s="13"/>
    </row>
    <row r="22" spans="1:29" x14ac:dyDescent="0.5">
      <c r="A22" s="38"/>
      <c r="B22" s="39"/>
      <c r="C22" s="39"/>
      <c r="D22" s="40"/>
      <c r="E22" s="4"/>
      <c r="F22" s="13"/>
      <c r="G22" s="18"/>
      <c r="H22" s="5"/>
      <c r="I22" s="13"/>
      <c r="J22" s="13"/>
      <c r="K22" s="4"/>
      <c r="L22" s="13"/>
      <c r="M22" s="13"/>
    </row>
    <row r="23" spans="1:29" x14ac:dyDescent="0.5">
      <c r="A23" s="38"/>
      <c r="B23" s="39"/>
      <c r="C23" s="39"/>
      <c r="D23" s="40"/>
      <c r="E23" s="4"/>
      <c r="F23" s="13"/>
      <c r="G23" s="18"/>
      <c r="H23" s="5"/>
      <c r="I23" s="13"/>
      <c r="J23" s="13"/>
      <c r="K23" s="4"/>
      <c r="L23" s="13"/>
      <c r="M23" s="13"/>
    </row>
    <row r="24" spans="1:29" x14ac:dyDescent="0.5">
      <c r="A24" s="38"/>
      <c r="B24" s="39"/>
      <c r="C24" s="39"/>
      <c r="D24" s="40"/>
      <c r="E24" s="4"/>
      <c r="F24" s="13"/>
      <c r="G24" s="18"/>
      <c r="H24" s="5"/>
      <c r="I24" s="13"/>
      <c r="J24" s="13"/>
      <c r="K24" s="4"/>
      <c r="L24" s="13"/>
      <c r="M24" s="13"/>
    </row>
    <row r="25" spans="1:29" x14ac:dyDescent="0.5">
      <c r="A25" s="38"/>
      <c r="B25" s="39"/>
      <c r="C25" s="39"/>
      <c r="D25" s="40"/>
      <c r="E25" s="4"/>
      <c r="F25" s="13"/>
      <c r="G25" s="18"/>
      <c r="H25" s="5"/>
      <c r="I25" s="13"/>
      <c r="J25" s="13"/>
      <c r="K25" s="4"/>
      <c r="L25" s="13"/>
      <c r="M25" s="13"/>
    </row>
    <row r="26" spans="1:29" x14ac:dyDescent="0.5">
      <c r="A26" s="38"/>
      <c r="B26" s="39"/>
      <c r="C26" s="39"/>
      <c r="D26" s="40"/>
      <c r="E26" s="4"/>
      <c r="F26" s="13"/>
      <c r="G26" s="18"/>
      <c r="H26" s="5"/>
      <c r="I26" s="13"/>
      <c r="J26" s="13"/>
      <c r="K26" s="4"/>
      <c r="L26" s="13"/>
      <c r="M26" s="13"/>
    </row>
    <row r="27" spans="1:29" x14ac:dyDescent="0.5">
      <c r="A27" s="38"/>
      <c r="B27" s="39"/>
      <c r="C27" s="39"/>
      <c r="D27" s="40"/>
      <c r="E27" s="4"/>
      <c r="F27" s="13"/>
      <c r="G27" s="18"/>
      <c r="H27" s="5"/>
      <c r="I27" s="13"/>
      <c r="J27" s="13"/>
      <c r="K27" s="4"/>
      <c r="L27" s="13"/>
      <c r="M27" s="13"/>
    </row>
    <row r="28" spans="1:29" x14ac:dyDescent="0.5">
      <c r="A28" s="38"/>
      <c r="B28" s="39"/>
      <c r="C28" s="39"/>
      <c r="D28" s="40"/>
      <c r="E28" s="4"/>
      <c r="F28" s="13"/>
      <c r="G28" s="18"/>
      <c r="H28" s="5"/>
      <c r="I28" s="13"/>
      <c r="J28" s="13"/>
      <c r="K28" s="4"/>
      <c r="L28" s="13"/>
      <c r="M28" s="13"/>
    </row>
    <row r="29" spans="1:29" x14ac:dyDescent="0.5">
      <c r="A29" s="38"/>
      <c r="B29" s="39"/>
      <c r="C29" s="39"/>
      <c r="D29" s="40"/>
      <c r="E29" s="4"/>
      <c r="F29" s="13"/>
      <c r="G29" s="18"/>
      <c r="H29" s="5"/>
      <c r="I29" s="13"/>
      <c r="J29" s="13"/>
      <c r="K29" s="4"/>
      <c r="L29" s="13"/>
      <c r="M29" s="13"/>
    </row>
    <row r="30" spans="1:29" x14ac:dyDescent="0.5">
      <c r="A30" s="41" t="s">
        <v>3</v>
      </c>
      <c r="B30" s="41"/>
      <c r="C30" s="41"/>
      <c r="D30" s="41"/>
      <c r="E30" s="9"/>
      <c r="F30" s="14"/>
      <c r="G30" s="15"/>
      <c r="H30" s="14"/>
      <c r="I30" s="14"/>
      <c r="J30" s="14"/>
      <c r="K30" s="15"/>
      <c r="L30" s="14"/>
      <c r="M30" s="14"/>
    </row>
    <row r="32" spans="1:29" ht="95.25" customHeight="1" x14ac:dyDescent="0.5">
      <c r="A32" s="42" t="s">
        <v>13</v>
      </c>
      <c r="B32" s="43"/>
      <c r="C32" s="43"/>
      <c r="D32" s="1" t="s">
        <v>0</v>
      </c>
      <c r="E32" s="7"/>
      <c r="F32" s="1"/>
      <c r="G32" s="1"/>
      <c r="H32" s="7"/>
      <c r="I32" s="1"/>
      <c r="J32" s="1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29" x14ac:dyDescent="0.5">
      <c r="A33" s="44" t="s">
        <v>4</v>
      </c>
      <c r="B33" s="44"/>
      <c r="C33" s="44"/>
      <c r="D33" s="2" t="s">
        <v>1</v>
      </c>
      <c r="E33" s="8"/>
      <c r="F33" s="8"/>
      <c r="G33" s="8"/>
      <c r="H33" s="8"/>
      <c r="I33" s="8"/>
      <c r="J33" s="8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5">
      <c r="A34" s="44"/>
      <c r="B34" s="44"/>
      <c r="C34" s="44"/>
      <c r="D34" s="3" t="s">
        <v>2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x14ac:dyDescent="0.5">
      <c r="A35" s="38"/>
      <c r="B35" s="39"/>
      <c r="C35" s="39"/>
      <c r="D35" s="40"/>
      <c r="E35" s="19"/>
      <c r="F35" s="37"/>
      <c r="G35" s="17"/>
      <c r="H35" s="13"/>
      <c r="I35" s="13"/>
      <c r="J35" s="5"/>
      <c r="K35" s="5"/>
      <c r="L35" s="17"/>
      <c r="M35" s="18"/>
      <c r="N35" s="17"/>
      <c r="O35" s="13"/>
      <c r="P35" s="13"/>
      <c r="Q35" s="4"/>
      <c r="R35" s="13"/>
      <c r="S35" s="4"/>
      <c r="T35" s="5"/>
      <c r="U35" s="5"/>
      <c r="V35" s="4"/>
      <c r="W35" s="5"/>
      <c r="X35" s="18"/>
      <c r="Y35" s="5"/>
      <c r="Z35" s="5"/>
      <c r="AA35" s="5"/>
      <c r="AB35" s="5"/>
      <c r="AC35" s="5"/>
    </row>
    <row r="36" spans="1:29" x14ac:dyDescent="0.5">
      <c r="A36" s="38"/>
      <c r="B36" s="39"/>
      <c r="C36" s="39"/>
      <c r="D36" s="40"/>
      <c r="E36" s="19"/>
      <c r="F36" s="37"/>
      <c r="G36" s="17"/>
      <c r="H36" s="13"/>
      <c r="I36" s="13"/>
      <c r="J36" s="5"/>
      <c r="K36" s="5"/>
      <c r="L36" s="17"/>
      <c r="M36" s="18"/>
      <c r="N36" s="17"/>
      <c r="O36" s="13"/>
      <c r="P36" s="13"/>
      <c r="Q36" s="4"/>
      <c r="R36" s="13"/>
      <c r="S36" s="4"/>
      <c r="T36" s="5"/>
      <c r="U36" s="5"/>
      <c r="V36" s="4"/>
      <c r="W36" s="5"/>
      <c r="X36" s="18"/>
      <c r="Y36" s="5"/>
      <c r="Z36" s="5"/>
      <c r="AA36" s="5"/>
      <c r="AB36" s="5"/>
      <c r="AC36" s="5"/>
    </row>
    <row r="37" spans="1:29" x14ac:dyDescent="0.5">
      <c r="A37" s="38"/>
      <c r="B37" s="39"/>
      <c r="C37" s="39"/>
      <c r="D37" s="40"/>
      <c r="E37" s="19"/>
      <c r="F37" s="37"/>
      <c r="G37" s="23"/>
      <c r="H37" s="13"/>
      <c r="I37" s="13"/>
      <c r="J37" s="5"/>
      <c r="K37" s="5"/>
      <c r="L37" s="17"/>
      <c r="M37" s="18"/>
      <c r="N37" s="17"/>
      <c r="O37" s="13"/>
      <c r="P37" s="13"/>
      <c r="Q37" s="4"/>
      <c r="R37" s="13"/>
      <c r="S37" s="4"/>
      <c r="T37" s="5"/>
      <c r="U37" s="5"/>
      <c r="V37" s="4"/>
      <c r="W37" s="5"/>
      <c r="X37" s="18"/>
      <c r="Y37" s="5"/>
      <c r="Z37" s="5"/>
      <c r="AA37" s="5"/>
      <c r="AB37" s="5"/>
      <c r="AC37" s="5"/>
    </row>
    <row r="38" spans="1:29" x14ac:dyDescent="0.5">
      <c r="A38" s="38"/>
      <c r="B38" s="39"/>
      <c r="C38" s="39"/>
      <c r="D38" s="40"/>
      <c r="E38" s="19"/>
      <c r="F38" s="37"/>
      <c r="G38" s="23"/>
      <c r="H38" s="13"/>
      <c r="I38" s="13"/>
      <c r="J38" s="5"/>
      <c r="K38" s="5"/>
      <c r="L38" s="17"/>
      <c r="M38" s="18"/>
      <c r="N38" s="17"/>
      <c r="O38" s="13"/>
      <c r="P38" s="13"/>
      <c r="Q38" s="4"/>
      <c r="R38" s="13"/>
      <c r="S38" s="4"/>
      <c r="T38" s="5"/>
      <c r="U38" s="5"/>
      <c r="V38" s="4"/>
      <c r="W38" s="5"/>
      <c r="X38" s="18"/>
      <c r="Y38" s="5"/>
      <c r="Z38" s="5"/>
      <c r="AA38" s="5"/>
      <c r="AB38" s="5"/>
      <c r="AC38" s="5"/>
    </row>
    <row r="39" spans="1:29" x14ac:dyDescent="0.5">
      <c r="A39" s="38"/>
      <c r="B39" s="39"/>
      <c r="C39" s="39"/>
      <c r="D39" s="40"/>
      <c r="E39" s="19"/>
      <c r="F39" s="37"/>
      <c r="G39" s="17"/>
      <c r="H39" s="13"/>
      <c r="I39" s="13"/>
      <c r="J39" s="5"/>
      <c r="K39" s="5"/>
      <c r="L39" s="17"/>
      <c r="M39" s="18"/>
      <c r="N39" s="17"/>
      <c r="O39" s="13"/>
      <c r="P39" s="13"/>
      <c r="Q39" s="4"/>
      <c r="R39" s="13"/>
      <c r="S39" s="4"/>
      <c r="T39" s="5"/>
      <c r="U39" s="5"/>
      <c r="V39" s="4"/>
      <c r="W39" s="5"/>
      <c r="X39" s="18"/>
      <c r="Y39" s="5"/>
      <c r="Z39" s="5"/>
      <c r="AA39" s="5"/>
      <c r="AB39" s="5"/>
      <c r="AC39" s="5"/>
    </row>
    <row r="40" spans="1:29" x14ac:dyDescent="0.5">
      <c r="A40" s="38"/>
      <c r="B40" s="39"/>
      <c r="C40" s="39"/>
      <c r="D40" s="40"/>
      <c r="E40" s="19"/>
      <c r="F40" s="37"/>
      <c r="G40" s="17"/>
      <c r="H40" s="13"/>
      <c r="I40" s="13"/>
      <c r="J40" s="5"/>
      <c r="K40" s="5"/>
      <c r="L40" s="17"/>
      <c r="M40" s="18"/>
      <c r="N40" s="17"/>
      <c r="O40" s="13"/>
      <c r="P40" s="13"/>
      <c r="Q40" s="4"/>
      <c r="R40" s="13"/>
      <c r="S40" s="4"/>
      <c r="T40" s="5"/>
      <c r="U40" s="5"/>
      <c r="V40" s="4"/>
      <c r="W40" s="5"/>
      <c r="X40" s="18"/>
      <c r="Y40" s="5"/>
      <c r="Z40" s="5"/>
      <c r="AA40" s="5"/>
      <c r="AB40" s="5"/>
      <c r="AC40" s="5"/>
    </row>
    <row r="41" spans="1:29" x14ac:dyDescent="0.5">
      <c r="A41" s="38"/>
      <c r="B41" s="39"/>
      <c r="C41" s="39"/>
      <c r="D41" s="40"/>
      <c r="E41" s="19"/>
      <c r="F41" s="37"/>
      <c r="G41" s="17"/>
      <c r="H41" s="13"/>
      <c r="I41" s="13"/>
      <c r="J41" s="5"/>
      <c r="K41" s="5"/>
      <c r="L41" s="17"/>
      <c r="M41" s="18"/>
      <c r="N41" s="17"/>
      <c r="O41" s="13"/>
      <c r="P41" s="13"/>
      <c r="Q41" s="4"/>
      <c r="R41" s="13"/>
      <c r="S41" s="4"/>
      <c r="T41" s="5"/>
      <c r="U41" s="5"/>
      <c r="V41" s="4"/>
      <c r="W41" s="5"/>
      <c r="X41" s="18"/>
      <c r="Y41" s="5"/>
      <c r="Z41" s="5"/>
      <c r="AA41" s="5"/>
      <c r="AB41" s="5"/>
      <c r="AC41" s="5"/>
    </row>
    <row r="42" spans="1:29" x14ac:dyDescent="0.5">
      <c r="A42" s="38"/>
      <c r="B42" s="39"/>
      <c r="C42" s="39"/>
      <c r="D42" s="40"/>
      <c r="E42" s="19"/>
      <c r="F42" s="37"/>
      <c r="G42" s="17"/>
      <c r="H42" s="13"/>
      <c r="I42" s="13"/>
      <c r="J42" s="5"/>
      <c r="K42" s="5"/>
      <c r="L42" s="17"/>
      <c r="M42" s="18"/>
      <c r="N42" s="17"/>
      <c r="O42" s="13"/>
      <c r="P42" s="13"/>
      <c r="Q42" s="4"/>
      <c r="R42" s="13"/>
      <c r="S42" s="4"/>
      <c r="T42" s="5"/>
      <c r="U42" s="5"/>
      <c r="V42" s="4"/>
      <c r="W42" s="5"/>
      <c r="X42" s="18"/>
      <c r="Y42" s="5"/>
      <c r="Z42" s="5"/>
      <c r="AA42" s="5"/>
      <c r="AB42" s="5"/>
      <c r="AC42" s="5"/>
    </row>
    <row r="43" spans="1:29" x14ac:dyDescent="0.5">
      <c r="A43" s="38"/>
      <c r="B43" s="39"/>
      <c r="C43" s="39"/>
      <c r="D43" s="40"/>
      <c r="E43" s="19"/>
      <c r="F43" s="37"/>
      <c r="G43" s="23"/>
      <c r="H43" s="13"/>
      <c r="I43" s="13"/>
      <c r="J43" s="5"/>
      <c r="K43" s="5"/>
      <c r="L43" s="17"/>
      <c r="M43" s="18"/>
      <c r="N43" s="17"/>
      <c r="O43" s="13"/>
      <c r="P43" s="13"/>
      <c r="Q43" s="4"/>
      <c r="R43" s="13"/>
      <c r="S43" s="4"/>
      <c r="T43" s="5"/>
      <c r="U43" s="5"/>
      <c r="V43" s="4"/>
      <c r="W43" s="5"/>
      <c r="X43" s="18"/>
      <c r="Y43" s="5"/>
      <c r="Z43" s="5"/>
      <c r="AA43" s="5"/>
      <c r="AB43" s="5"/>
      <c r="AC43" s="5"/>
    </row>
    <row r="44" spans="1:29" x14ac:dyDescent="0.5">
      <c r="A44" s="38"/>
      <c r="B44" s="39"/>
      <c r="C44" s="39"/>
      <c r="D44" s="40"/>
      <c r="E44" s="19"/>
      <c r="F44" s="37"/>
      <c r="G44" s="17"/>
      <c r="H44" s="13"/>
      <c r="I44" s="13"/>
      <c r="J44" s="5"/>
      <c r="K44" s="5"/>
      <c r="L44" s="17"/>
      <c r="M44" s="18"/>
      <c r="N44" s="17"/>
      <c r="O44" s="13"/>
      <c r="P44" s="13"/>
      <c r="Q44" s="4"/>
      <c r="R44" s="13"/>
      <c r="S44" s="4"/>
      <c r="T44" s="5"/>
      <c r="U44" s="5"/>
      <c r="V44" s="4"/>
      <c r="W44" s="5"/>
      <c r="X44" s="18"/>
      <c r="Y44" s="5"/>
      <c r="Z44" s="5"/>
      <c r="AA44" s="5"/>
      <c r="AB44" s="5"/>
      <c r="AC44" s="5"/>
    </row>
    <row r="45" spans="1:29" x14ac:dyDescent="0.5">
      <c r="A45" s="38"/>
      <c r="B45" s="39"/>
      <c r="C45" s="39"/>
      <c r="D45" s="40"/>
      <c r="E45" s="19"/>
      <c r="F45" s="37"/>
      <c r="G45" s="23"/>
      <c r="H45" s="13"/>
      <c r="I45" s="13"/>
      <c r="J45" s="5"/>
      <c r="K45" s="5"/>
      <c r="L45" s="17"/>
      <c r="M45" s="18"/>
      <c r="N45" s="17"/>
      <c r="O45" s="13"/>
      <c r="P45" s="13"/>
      <c r="Q45" s="4"/>
      <c r="R45" s="13"/>
      <c r="S45" s="4"/>
      <c r="T45" s="5"/>
      <c r="U45" s="5"/>
      <c r="V45" s="4"/>
      <c r="W45" s="5"/>
      <c r="X45" s="18"/>
      <c r="Y45" s="5"/>
      <c r="Z45" s="5"/>
      <c r="AA45" s="5"/>
      <c r="AB45" s="5"/>
      <c r="AC45" s="5"/>
    </row>
    <row r="46" spans="1:29" x14ac:dyDescent="0.5">
      <c r="A46" s="38"/>
      <c r="B46" s="39"/>
      <c r="C46" s="39"/>
      <c r="D46" s="40"/>
      <c r="E46" s="19"/>
      <c r="F46" s="37"/>
      <c r="G46" s="17"/>
      <c r="H46" s="13"/>
      <c r="I46" s="13"/>
      <c r="J46" s="5"/>
      <c r="K46" s="5"/>
      <c r="L46" s="17"/>
      <c r="M46" s="18"/>
      <c r="N46" s="17"/>
      <c r="O46" s="13"/>
      <c r="P46" s="13"/>
      <c r="Q46" s="4"/>
      <c r="R46" s="13"/>
      <c r="S46" s="4"/>
      <c r="T46" s="5"/>
      <c r="U46" s="5"/>
      <c r="V46" s="4"/>
      <c r="W46" s="5"/>
      <c r="X46" s="18"/>
      <c r="Y46" s="5"/>
      <c r="Z46" s="5"/>
      <c r="AA46" s="5"/>
      <c r="AB46" s="5"/>
      <c r="AC46" s="5"/>
    </row>
    <row r="47" spans="1:29" x14ac:dyDescent="0.5">
      <c r="A47" s="38"/>
      <c r="B47" s="39"/>
      <c r="C47" s="39"/>
      <c r="D47" s="40"/>
      <c r="E47" s="19"/>
      <c r="F47" s="37"/>
      <c r="G47" s="17"/>
      <c r="H47" s="13"/>
      <c r="I47" s="13"/>
      <c r="J47" s="5"/>
      <c r="K47" s="5"/>
      <c r="L47" s="17"/>
      <c r="M47" s="18"/>
      <c r="N47" s="17"/>
      <c r="O47" s="13"/>
      <c r="P47" s="13"/>
      <c r="Q47" s="4"/>
      <c r="R47" s="13"/>
      <c r="S47" s="4"/>
      <c r="T47" s="5"/>
      <c r="U47" s="5"/>
      <c r="V47" s="4"/>
      <c r="W47" s="5"/>
      <c r="X47" s="18"/>
      <c r="Y47" s="5"/>
      <c r="Z47" s="5"/>
      <c r="AA47" s="5"/>
      <c r="AB47" s="5"/>
      <c r="AC47" s="5"/>
    </row>
    <row r="48" spans="1:29" x14ac:dyDescent="0.5">
      <c r="A48" s="38"/>
      <c r="B48" s="39"/>
      <c r="C48" s="39"/>
      <c r="D48" s="40"/>
      <c r="E48" s="19"/>
      <c r="F48" s="37"/>
      <c r="G48" s="17"/>
      <c r="H48" s="13"/>
      <c r="I48" s="13"/>
      <c r="J48" s="5"/>
      <c r="K48" s="5"/>
      <c r="L48" s="17"/>
      <c r="M48" s="18"/>
      <c r="N48" s="17"/>
      <c r="O48" s="13"/>
      <c r="P48" s="13"/>
      <c r="Q48" s="4"/>
      <c r="R48" s="13"/>
      <c r="S48" s="4"/>
      <c r="T48" s="5"/>
      <c r="U48" s="5"/>
      <c r="V48" s="4"/>
      <c r="W48" s="5"/>
      <c r="X48" s="18"/>
      <c r="Y48" s="5"/>
      <c r="Z48" s="5"/>
      <c r="AA48" s="5"/>
      <c r="AB48" s="5"/>
      <c r="AC48" s="5"/>
    </row>
    <row r="49" spans="1:29" x14ac:dyDescent="0.5">
      <c r="A49" s="38"/>
      <c r="B49" s="39"/>
      <c r="C49" s="39"/>
      <c r="D49" s="40"/>
      <c r="E49" s="19"/>
      <c r="F49" s="37"/>
      <c r="G49" s="23"/>
      <c r="H49" s="13"/>
      <c r="I49" s="13"/>
      <c r="J49" s="5"/>
      <c r="K49" s="5"/>
      <c r="L49" s="17"/>
      <c r="M49" s="18"/>
      <c r="N49" s="17"/>
      <c r="O49" s="13"/>
      <c r="P49" s="13"/>
      <c r="Q49" s="4"/>
      <c r="R49" s="13"/>
      <c r="S49" s="4"/>
      <c r="T49" s="5"/>
      <c r="U49" s="5"/>
      <c r="V49" s="4"/>
      <c r="W49" s="5"/>
      <c r="X49" s="18"/>
      <c r="Y49" s="5"/>
      <c r="Z49" s="5"/>
      <c r="AA49" s="5"/>
      <c r="AB49" s="5"/>
      <c r="AC49" s="5"/>
    </row>
    <row r="50" spans="1:29" x14ac:dyDescent="0.5">
      <c r="A50" s="38"/>
      <c r="B50" s="39"/>
      <c r="C50" s="39"/>
      <c r="D50" s="40"/>
      <c r="E50" s="19"/>
      <c r="F50" s="37"/>
      <c r="G50" s="17"/>
      <c r="H50" s="13"/>
      <c r="I50" s="13"/>
      <c r="J50" s="5"/>
      <c r="K50" s="5"/>
      <c r="L50" s="17"/>
      <c r="M50" s="18"/>
      <c r="N50" s="17"/>
      <c r="O50" s="13"/>
      <c r="P50" s="13"/>
      <c r="Q50" s="4"/>
      <c r="R50" s="13"/>
      <c r="S50" s="4"/>
      <c r="T50" s="5"/>
      <c r="U50" s="5"/>
      <c r="V50" s="4"/>
      <c r="W50" s="5"/>
      <c r="X50" s="18"/>
      <c r="Y50" s="5"/>
      <c r="Z50" s="5"/>
      <c r="AA50" s="5"/>
      <c r="AB50" s="5"/>
      <c r="AC50" s="5"/>
    </row>
    <row r="51" spans="1:29" x14ac:dyDescent="0.5">
      <c r="A51" s="38"/>
      <c r="B51" s="39"/>
      <c r="C51" s="39"/>
      <c r="D51" s="40"/>
      <c r="E51" s="19"/>
      <c r="F51" s="37"/>
      <c r="G51" s="23"/>
      <c r="H51" s="13"/>
      <c r="I51" s="13"/>
      <c r="J51" s="5"/>
      <c r="K51" s="5"/>
      <c r="L51" s="17"/>
      <c r="M51" s="18"/>
      <c r="N51" s="17"/>
      <c r="O51" s="13"/>
      <c r="P51" s="13"/>
      <c r="Q51" s="4"/>
      <c r="R51" s="13"/>
      <c r="S51" s="4"/>
      <c r="T51" s="5"/>
      <c r="U51" s="5"/>
      <c r="V51" s="4"/>
      <c r="W51" s="5"/>
      <c r="X51" s="18"/>
      <c r="Y51" s="5"/>
      <c r="Z51" s="5"/>
      <c r="AA51" s="5"/>
      <c r="AB51" s="5"/>
      <c r="AC51" s="5"/>
    </row>
    <row r="52" spans="1:29" x14ac:dyDescent="0.5">
      <c r="A52" s="38"/>
      <c r="B52" s="39"/>
      <c r="C52" s="39"/>
      <c r="D52" s="40"/>
      <c r="E52" s="19"/>
      <c r="F52" s="37"/>
      <c r="G52" s="23"/>
      <c r="H52" s="13"/>
      <c r="I52" s="13"/>
      <c r="J52" s="5"/>
      <c r="K52" s="5"/>
      <c r="L52" s="17"/>
      <c r="M52" s="18"/>
      <c r="N52" s="17"/>
      <c r="O52" s="13"/>
      <c r="P52" s="13"/>
      <c r="Q52" s="4"/>
      <c r="R52" s="13"/>
      <c r="S52" s="4"/>
      <c r="T52" s="5"/>
      <c r="U52" s="5"/>
      <c r="V52" s="4"/>
      <c r="W52" s="5"/>
      <c r="X52" s="18"/>
      <c r="Y52" s="5"/>
      <c r="Z52" s="5"/>
      <c r="AA52" s="5"/>
      <c r="AB52" s="5"/>
      <c r="AC52" s="5"/>
    </row>
    <row r="53" spans="1:29" x14ac:dyDescent="0.5">
      <c r="A53" s="38"/>
      <c r="B53" s="39"/>
      <c r="C53" s="39"/>
      <c r="D53" s="40"/>
      <c r="E53" s="19"/>
      <c r="F53" s="37"/>
      <c r="G53" s="17"/>
      <c r="H53" s="13"/>
      <c r="I53" s="13"/>
      <c r="J53" s="5"/>
      <c r="K53" s="5"/>
      <c r="L53" s="17"/>
      <c r="M53" s="18"/>
      <c r="N53" s="17"/>
      <c r="O53" s="13"/>
      <c r="P53" s="13"/>
      <c r="Q53" s="4"/>
      <c r="R53" s="13"/>
      <c r="S53" s="4"/>
      <c r="T53" s="5"/>
      <c r="U53" s="5"/>
      <c r="V53" s="4"/>
      <c r="W53" s="5"/>
      <c r="X53" s="18"/>
      <c r="Y53" s="5"/>
      <c r="Z53" s="5"/>
      <c r="AA53" s="5"/>
      <c r="AB53" s="5"/>
      <c r="AC53" s="5"/>
    </row>
    <row r="54" spans="1:29" x14ac:dyDescent="0.5">
      <c r="A54" s="38"/>
      <c r="B54" s="39"/>
      <c r="C54" s="39"/>
      <c r="D54" s="40"/>
      <c r="E54" s="19"/>
      <c r="F54" s="37"/>
      <c r="G54" s="17"/>
      <c r="H54" s="13"/>
      <c r="I54" s="13"/>
      <c r="J54" s="5"/>
      <c r="K54" s="5"/>
      <c r="L54" s="17"/>
      <c r="M54" s="18"/>
      <c r="N54" s="17"/>
      <c r="O54" s="13"/>
      <c r="P54" s="13"/>
      <c r="Q54" s="4"/>
      <c r="R54" s="13"/>
      <c r="S54" s="4"/>
      <c r="T54" s="5"/>
      <c r="U54" s="5"/>
      <c r="V54" s="4"/>
      <c r="W54" s="5"/>
      <c r="X54" s="18"/>
      <c r="Y54" s="5"/>
      <c r="Z54" s="5"/>
      <c r="AA54" s="5"/>
      <c r="AB54" s="5"/>
      <c r="AC54" s="5"/>
    </row>
    <row r="55" spans="1:29" x14ac:dyDescent="0.5">
      <c r="A55" s="38"/>
      <c r="B55" s="39"/>
      <c r="C55" s="39"/>
      <c r="D55" s="40"/>
      <c r="E55" s="19"/>
      <c r="F55" s="37"/>
      <c r="G55" s="23"/>
      <c r="H55" s="13"/>
      <c r="I55" s="13"/>
      <c r="J55" s="5"/>
      <c r="K55" s="5"/>
      <c r="L55" s="17"/>
      <c r="M55" s="18"/>
      <c r="N55" s="17"/>
      <c r="O55" s="13"/>
      <c r="P55" s="13"/>
      <c r="Q55" s="4"/>
      <c r="R55" s="13"/>
      <c r="S55" s="4"/>
      <c r="T55" s="5"/>
      <c r="U55" s="5"/>
      <c r="V55" s="4"/>
      <c r="W55" s="5"/>
      <c r="X55" s="18"/>
      <c r="Y55" s="5"/>
      <c r="Z55" s="5"/>
      <c r="AA55" s="5"/>
      <c r="AB55" s="5"/>
      <c r="AC55" s="5"/>
    </row>
    <row r="56" spans="1:29" x14ac:dyDescent="0.5">
      <c r="A56" s="38"/>
      <c r="B56" s="39"/>
      <c r="C56" s="39"/>
      <c r="D56" s="40"/>
      <c r="E56" s="19"/>
      <c r="F56" s="37"/>
      <c r="G56" s="17"/>
      <c r="H56" s="13"/>
      <c r="I56" s="13"/>
      <c r="J56" s="5"/>
      <c r="K56" s="5"/>
      <c r="L56" s="17"/>
      <c r="M56" s="18"/>
      <c r="N56" s="17"/>
      <c r="O56" s="13"/>
      <c r="P56" s="13"/>
      <c r="Q56" s="4"/>
      <c r="R56" s="13"/>
      <c r="S56" s="4"/>
      <c r="T56" s="5"/>
      <c r="U56" s="5"/>
      <c r="V56" s="4"/>
      <c r="W56" s="5"/>
      <c r="X56" s="18"/>
      <c r="Y56" s="5"/>
      <c r="Z56" s="5"/>
      <c r="AA56" s="5"/>
      <c r="AB56" s="5"/>
      <c r="AC56" s="5"/>
    </row>
    <row r="57" spans="1:29" x14ac:dyDescent="0.5">
      <c r="A57" s="38"/>
      <c r="B57" s="39"/>
      <c r="C57" s="39"/>
      <c r="D57" s="40"/>
      <c r="E57" s="19"/>
      <c r="F57" s="37"/>
      <c r="G57" s="17"/>
      <c r="H57" s="13"/>
      <c r="I57" s="13"/>
      <c r="J57" s="5"/>
      <c r="K57" s="5"/>
      <c r="L57" s="17"/>
      <c r="M57" s="18"/>
      <c r="N57" s="17"/>
      <c r="O57" s="13"/>
      <c r="P57" s="13"/>
      <c r="Q57" s="4"/>
      <c r="R57" s="13"/>
      <c r="S57" s="4"/>
      <c r="T57" s="5"/>
      <c r="U57" s="5"/>
      <c r="V57" s="4"/>
      <c r="W57" s="5"/>
      <c r="X57" s="18"/>
      <c r="Y57" s="5"/>
      <c r="Z57" s="5"/>
      <c r="AA57" s="5"/>
      <c r="AB57" s="5"/>
      <c r="AC57" s="5"/>
    </row>
    <row r="58" spans="1:29" x14ac:dyDescent="0.5">
      <c r="A58" s="38"/>
      <c r="B58" s="39"/>
      <c r="C58" s="39"/>
      <c r="D58" s="40"/>
      <c r="E58" s="19"/>
      <c r="F58" s="37"/>
      <c r="G58" s="17"/>
      <c r="H58" s="13"/>
      <c r="I58" s="13"/>
      <c r="J58" s="5"/>
      <c r="K58" s="5"/>
      <c r="L58" s="17"/>
      <c r="M58" s="18"/>
      <c r="N58" s="17"/>
      <c r="O58" s="13"/>
      <c r="P58" s="13"/>
      <c r="Q58" s="4"/>
      <c r="R58" s="13"/>
      <c r="S58" s="4"/>
      <c r="T58" s="5"/>
      <c r="U58" s="5"/>
      <c r="V58" s="4"/>
      <c r="W58" s="5"/>
      <c r="X58" s="18"/>
      <c r="Y58" s="5"/>
      <c r="Z58" s="5"/>
      <c r="AA58" s="5"/>
      <c r="AB58" s="5"/>
      <c r="AC58" s="5"/>
    </row>
    <row r="59" spans="1:29" x14ac:dyDescent="0.5">
      <c r="A59" s="38"/>
      <c r="B59" s="39"/>
      <c r="C59" s="39"/>
      <c r="D59" s="40"/>
      <c r="E59" s="19"/>
      <c r="F59" s="37"/>
      <c r="G59" s="17"/>
      <c r="H59" s="13"/>
      <c r="I59" s="13"/>
      <c r="J59" s="5"/>
      <c r="K59" s="5"/>
      <c r="L59" s="17"/>
      <c r="M59" s="18"/>
      <c r="N59" s="17"/>
      <c r="O59" s="13"/>
      <c r="P59" s="13"/>
      <c r="Q59" s="4"/>
      <c r="R59" s="13"/>
      <c r="S59" s="4"/>
      <c r="T59" s="5"/>
      <c r="U59" s="5"/>
      <c r="V59" s="4"/>
      <c r="W59" s="5"/>
      <c r="X59" s="18"/>
      <c r="Y59" s="5"/>
      <c r="Z59" s="5"/>
      <c r="AA59" s="5"/>
      <c r="AB59" s="5"/>
      <c r="AC59" s="5"/>
    </row>
    <row r="60" spans="1:29" x14ac:dyDescent="0.5">
      <c r="A60" s="38"/>
      <c r="B60" s="39"/>
      <c r="C60" s="39"/>
      <c r="D60" s="40"/>
      <c r="E60" s="19"/>
      <c r="F60" s="37"/>
      <c r="G60" s="23"/>
      <c r="H60" s="13"/>
      <c r="I60" s="13"/>
      <c r="J60" s="5"/>
      <c r="K60" s="5"/>
      <c r="L60" s="17"/>
      <c r="M60" s="18"/>
      <c r="N60" s="17"/>
      <c r="O60" s="13"/>
      <c r="P60" s="13"/>
      <c r="Q60" s="4"/>
      <c r="R60" s="13"/>
      <c r="S60" s="4"/>
      <c r="T60" s="5"/>
      <c r="U60" s="5"/>
      <c r="V60" s="4"/>
      <c r="W60" s="5"/>
      <c r="X60" s="18"/>
      <c r="Y60" s="5"/>
      <c r="Z60" s="5"/>
      <c r="AA60" s="5"/>
      <c r="AB60" s="5"/>
      <c r="AC60" s="5"/>
    </row>
    <row r="61" spans="1:29" x14ac:dyDescent="0.5">
      <c r="A61" s="38"/>
      <c r="B61" s="39"/>
      <c r="C61" s="39"/>
      <c r="D61" s="40"/>
      <c r="E61" s="19"/>
      <c r="F61" s="37"/>
      <c r="G61" s="17"/>
      <c r="H61" s="13"/>
      <c r="I61" s="13"/>
      <c r="J61" s="5"/>
      <c r="K61" s="5"/>
      <c r="L61" s="17"/>
      <c r="M61" s="18"/>
      <c r="N61" s="17"/>
      <c r="O61" s="13"/>
      <c r="P61" s="13"/>
      <c r="Q61" s="4"/>
      <c r="R61" s="13"/>
      <c r="S61" s="4"/>
      <c r="T61" s="5"/>
      <c r="U61" s="5"/>
      <c r="V61" s="4"/>
      <c r="W61" s="5"/>
      <c r="X61" s="18"/>
      <c r="Y61" s="5"/>
      <c r="Z61" s="5"/>
      <c r="AA61" s="5"/>
      <c r="AB61" s="5"/>
      <c r="AC61" s="5"/>
    </row>
    <row r="62" spans="1:29" x14ac:dyDescent="0.5">
      <c r="A62" s="41" t="s">
        <v>3</v>
      </c>
      <c r="B62" s="41"/>
      <c r="C62" s="41"/>
      <c r="D62" s="41"/>
      <c r="E62" s="15"/>
      <c r="F62" s="14"/>
      <c r="G62" s="28"/>
      <c r="H62" s="14"/>
      <c r="I62" s="14"/>
      <c r="J62" s="14"/>
      <c r="K62" s="14"/>
      <c r="L62" s="16"/>
      <c r="M62" s="9"/>
      <c r="N62" s="9"/>
      <c r="O62" s="14"/>
      <c r="P62" s="14"/>
      <c r="Q62" s="15"/>
      <c r="R62" s="10"/>
      <c r="S62" s="9"/>
      <c r="T62" s="10"/>
      <c r="U62" s="10"/>
      <c r="V62" s="9"/>
      <c r="W62" s="10"/>
      <c r="X62" s="9"/>
      <c r="Y62" s="10"/>
      <c r="Z62" s="10"/>
      <c r="AA62" s="10"/>
      <c r="AB62" s="10"/>
      <c r="AC62" s="10"/>
    </row>
  </sheetData>
  <mergeCells count="59">
    <mergeCell ref="A59:D59"/>
    <mergeCell ref="A60:D60"/>
    <mergeCell ref="A38:D38"/>
    <mergeCell ref="A39:D39"/>
    <mergeCell ref="A40:D40"/>
    <mergeCell ref="A41:D41"/>
    <mergeCell ref="A42:D42"/>
    <mergeCell ref="A44:D44"/>
    <mergeCell ref="A52:D52"/>
    <mergeCell ref="A33:C34"/>
    <mergeCell ref="A35:D35"/>
    <mergeCell ref="A29:D29"/>
    <mergeCell ref="A43:D43"/>
    <mergeCell ref="A58:D58"/>
    <mergeCell ref="A37:D37"/>
    <mergeCell ref="A56:D56"/>
    <mergeCell ref="A36:D36"/>
    <mergeCell ref="A28:D28"/>
    <mergeCell ref="A62:D62"/>
    <mergeCell ref="A45:D45"/>
    <mergeCell ref="A46:D46"/>
    <mergeCell ref="A47:D47"/>
    <mergeCell ref="A48:D48"/>
    <mergeCell ref="A49:D49"/>
    <mergeCell ref="A50:D50"/>
    <mergeCell ref="A51:D51"/>
    <mergeCell ref="A53:D53"/>
    <mergeCell ref="A54:D54"/>
    <mergeCell ref="A55:D55"/>
    <mergeCell ref="A57:D57"/>
    <mergeCell ref="A61:D61"/>
    <mergeCell ref="A30:D30"/>
    <mergeCell ref="A32:C32"/>
    <mergeCell ref="A7:D7"/>
    <mergeCell ref="A1:L1"/>
    <mergeCell ref="A2:C2"/>
    <mergeCell ref="A3:C4"/>
    <mergeCell ref="A5:D5"/>
    <mergeCell ref="A6:D6"/>
    <mergeCell ref="A8:D8"/>
    <mergeCell ref="A9:D9"/>
    <mergeCell ref="A10:D10"/>
    <mergeCell ref="A11:D11"/>
    <mergeCell ref="A12:D12"/>
    <mergeCell ref="A27:D27"/>
    <mergeCell ref="A26:D26"/>
    <mergeCell ref="A25:D25"/>
    <mergeCell ref="A18:D18"/>
    <mergeCell ref="A13:D13"/>
    <mergeCell ref="A14:D14"/>
    <mergeCell ref="A16:D16"/>
    <mergeCell ref="A17:D17"/>
    <mergeCell ref="A24:D24"/>
    <mergeCell ref="A19:D19"/>
    <mergeCell ref="A20:D20"/>
    <mergeCell ref="A21:D21"/>
    <mergeCell ref="A22:D22"/>
    <mergeCell ref="A23:D23"/>
    <mergeCell ref="A15:D15"/>
  </mergeCells>
  <pageMargins left="0.70866141732283472" right="0.70866141732283472" top="0.74803149606299213" bottom="0.74803149606299213" header="0.31496062992125984" footer="0.31496062992125984"/>
  <pageSetup scale="3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C64"/>
  <sheetViews>
    <sheetView topLeftCell="A19" workbookViewId="0">
      <pane xSplit="4" topLeftCell="E1" activePane="topRight" state="frozen"/>
      <selection activeCell="A32" sqref="A32"/>
      <selection pane="topRight" activeCell="A34" sqref="A34:C34"/>
    </sheetView>
  </sheetViews>
  <sheetFormatPr baseColWidth="10" defaultRowHeight="18" x14ac:dyDescent="0.5"/>
  <cols>
    <col min="2" max="2" width="8.109375" customWidth="1"/>
    <col min="3" max="3" width="5.44140625" customWidth="1"/>
    <col min="4" max="4" width="13.44140625" bestFit="1" customWidth="1"/>
    <col min="5" max="5" width="11" customWidth="1"/>
    <col min="11" max="11" width="11.21875" bestFit="1" customWidth="1"/>
  </cols>
  <sheetData>
    <row r="1" spans="1:13" ht="24" x14ac:dyDescent="0.5">
      <c r="A1" s="45" t="s">
        <v>16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12"/>
    </row>
    <row r="2" spans="1:13" ht="64.2" x14ac:dyDescent="0.5">
      <c r="A2" s="42" t="s">
        <v>35</v>
      </c>
      <c r="B2" s="43"/>
      <c r="C2" s="43"/>
      <c r="D2" s="1" t="s">
        <v>0</v>
      </c>
      <c r="E2" s="1"/>
      <c r="F2" s="1"/>
      <c r="G2" s="1"/>
      <c r="H2" s="1"/>
      <c r="I2" s="1"/>
      <c r="J2" s="1"/>
      <c r="K2" s="1"/>
      <c r="L2" s="1"/>
      <c r="M2" s="1"/>
    </row>
    <row r="3" spans="1:13" x14ac:dyDescent="0.5">
      <c r="A3" s="44" t="s">
        <v>4</v>
      </c>
      <c r="B3" s="44"/>
      <c r="C3" s="44"/>
      <c r="D3" s="2" t="s">
        <v>1</v>
      </c>
      <c r="E3" s="8"/>
      <c r="F3" s="8"/>
      <c r="G3" s="8"/>
      <c r="H3" s="8"/>
      <c r="I3" s="8"/>
      <c r="J3" s="2"/>
      <c r="K3" s="2"/>
      <c r="L3" s="2"/>
      <c r="M3" s="2"/>
    </row>
    <row r="4" spans="1:13" x14ac:dyDescent="0.5">
      <c r="A4" s="44"/>
      <c r="B4" s="44"/>
      <c r="C4" s="44"/>
      <c r="D4" s="3" t="s">
        <v>2</v>
      </c>
      <c r="E4" s="3"/>
      <c r="F4" s="22"/>
      <c r="G4" s="3"/>
      <c r="H4" s="3"/>
      <c r="I4" s="3"/>
      <c r="J4" s="3"/>
      <c r="K4" s="3"/>
      <c r="L4" s="3"/>
      <c r="M4" s="3"/>
    </row>
    <row r="5" spans="1:13" x14ac:dyDescent="0.5">
      <c r="A5" s="38"/>
      <c r="B5" s="39"/>
      <c r="C5" s="39"/>
      <c r="D5" s="40"/>
      <c r="E5" s="4"/>
      <c r="F5" s="13"/>
      <c r="G5" s="5"/>
      <c r="H5" s="5"/>
      <c r="I5" s="13"/>
      <c r="J5" s="13"/>
      <c r="K5" s="4"/>
      <c r="L5" s="13"/>
      <c r="M5" s="13"/>
    </row>
    <row r="6" spans="1:13" x14ac:dyDescent="0.5">
      <c r="A6" s="38"/>
      <c r="B6" s="39"/>
      <c r="C6" s="39"/>
      <c r="D6" s="40"/>
      <c r="E6" s="4"/>
      <c r="F6" s="13"/>
      <c r="G6" s="5"/>
      <c r="H6" s="5"/>
      <c r="I6" s="13"/>
      <c r="J6" s="13"/>
      <c r="K6" s="4"/>
      <c r="L6" s="13"/>
      <c r="M6" s="13"/>
    </row>
    <row r="7" spans="1:13" x14ac:dyDescent="0.5">
      <c r="A7" s="38"/>
      <c r="B7" s="39"/>
      <c r="C7" s="39"/>
      <c r="D7" s="40"/>
      <c r="E7" s="4"/>
      <c r="F7" s="13"/>
      <c r="G7" s="5"/>
      <c r="H7" s="5"/>
      <c r="I7" s="13"/>
      <c r="J7" s="13"/>
      <c r="K7" s="4"/>
      <c r="L7" s="13"/>
      <c r="M7" s="13"/>
    </row>
    <row r="8" spans="1:13" x14ac:dyDescent="0.5">
      <c r="A8" s="38"/>
      <c r="B8" s="39"/>
      <c r="C8" s="39"/>
      <c r="D8" s="40"/>
      <c r="E8" s="4"/>
      <c r="F8" s="13"/>
      <c r="G8" s="5"/>
      <c r="H8" s="5"/>
      <c r="I8" s="13"/>
      <c r="J8" s="13"/>
      <c r="K8" s="4"/>
      <c r="L8" s="13"/>
      <c r="M8" s="13"/>
    </row>
    <row r="9" spans="1:13" x14ac:dyDescent="0.5">
      <c r="A9" s="38"/>
      <c r="B9" s="39"/>
      <c r="C9" s="39"/>
      <c r="D9" s="40"/>
      <c r="E9" s="4"/>
      <c r="F9" s="13"/>
      <c r="G9" s="5"/>
      <c r="H9" s="5"/>
      <c r="I9" s="13"/>
      <c r="J9" s="13"/>
      <c r="K9" s="4"/>
      <c r="L9" s="13"/>
      <c r="M9" s="13"/>
    </row>
    <row r="10" spans="1:13" x14ac:dyDescent="0.5">
      <c r="A10" s="38"/>
      <c r="B10" s="39"/>
      <c r="C10" s="39"/>
      <c r="D10" s="40"/>
      <c r="E10" s="4"/>
      <c r="F10" s="13"/>
      <c r="G10" s="5"/>
      <c r="H10" s="5"/>
      <c r="I10" s="13"/>
      <c r="J10" s="13"/>
      <c r="K10" s="4"/>
      <c r="L10" s="13"/>
      <c r="M10" s="13"/>
    </row>
    <row r="11" spans="1:13" x14ac:dyDescent="0.5">
      <c r="A11" s="38"/>
      <c r="B11" s="39"/>
      <c r="C11" s="39"/>
      <c r="D11" s="40"/>
      <c r="E11" s="4"/>
      <c r="F11" s="13"/>
      <c r="G11" s="5"/>
      <c r="H11" s="5"/>
      <c r="I11" s="13"/>
      <c r="J11" s="13"/>
      <c r="K11" s="4"/>
      <c r="L11" s="13"/>
      <c r="M11" s="13"/>
    </row>
    <row r="12" spans="1:13" x14ac:dyDescent="0.5">
      <c r="A12" s="38"/>
      <c r="B12" s="39"/>
      <c r="C12" s="39"/>
      <c r="D12" s="40"/>
      <c r="E12" s="4"/>
      <c r="F12" s="13"/>
      <c r="G12" s="5"/>
      <c r="H12" s="5"/>
      <c r="I12" s="13"/>
      <c r="J12" s="13"/>
      <c r="K12" s="4"/>
      <c r="L12" s="13"/>
      <c r="M12" s="13"/>
    </row>
    <row r="13" spans="1:13" x14ac:dyDescent="0.5">
      <c r="A13" s="38"/>
      <c r="B13" s="39"/>
      <c r="C13" s="39"/>
      <c r="D13" s="40"/>
      <c r="E13" s="4"/>
      <c r="F13" s="13"/>
      <c r="G13" s="5"/>
      <c r="H13" s="5"/>
      <c r="I13" s="13"/>
      <c r="J13" s="13"/>
      <c r="K13" s="4"/>
      <c r="L13" s="13"/>
      <c r="M13" s="13"/>
    </row>
    <row r="14" spans="1:13" x14ac:dyDescent="0.5">
      <c r="A14" s="38"/>
      <c r="B14" s="39"/>
      <c r="C14" s="39"/>
      <c r="D14" s="40"/>
      <c r="E14" s="4"/>
      <c r="F14" s="13"/>
      <c r="G14" s="5"/>
      <c r="H14" s="5"/>
      <c r="I14" s="13"/>
      <c r="J14" s="13"/>
      <c r="K14" s="4"/>
      <c r="L14" s="13"/>
      <c r="M14" s="13"/>
    </row>
    <row r="15" spans="1:13" x14ac:dyDescent="0.5">
      <c r="A15" s="38"/>
      <c r="B15" s="39"/>
      <c r="C15" s="39"/>
      <c r="D15" s="40"/>
      <c r="E15" s="4"/>
      <c r="F15" s="13"/>
      <c r="G15" s="5"/>
      <c r="H15" s="5"/>
      <c r="I15" s="13"/>
      <c r="J15" s="13"/>
      <c r="K15" s="4"/>
      <c r="L15" s="13"/>
      <c r="M15" s="13"/>
    </row>
    <row r="16" spans="1:13" x14ac:dyDescent="0.5">
      <c r="A16" s="38"/>
      <c r="B16" s="39"/>
      <c r="C16" s="39"/>
      <c r="D16" s="40"/>
      <c r="E16" s="4"/>
      <c r="F16" s="13"/>
      <c r="G16" s="5"/>
      <c r="H16" s="5"/>
      <c r="I16" s="13"/>
      <c r="J16" s="13"/>
      <c r="K16" s="4"/>
      <c r="L16" s="13"/>
      <c r="M16" s="13"/>
    </row>
    <row r="17" spans="1:13" x14ac:dyDescent="0.5">
      <c r="A17" s="38"/>
      <c r="B17" s="39"/>
      <c r="C17" s="39"/>
      <c r="D17" s="40"/>
      <c r="E17" s="4"/>
      <c r="F17" s="13"/>
      <c r="G17" s="5"/>
      <c r="H17" s="5"/>
      <c r="I17" s="13"/>
      <c r="J17" s="13"/>
      <c r="K17" s="4"/>
      <c r="L17" s="13"/>
      <c r="M17" s="13"/>
    </row>
    <row r="18" spans="1:13" x14ac:dyDescent="0.5">
      <c r="A18" s="38"/>
      <c r="B18" s="39"/>
      <c r="C18" s="39"/>
      <c r="D18" s="40"/>
      <c r="E18" s="4"/>
      <c r="F18" s="13"/>
      <c r="G18" s="5"/>
      <c r="H18" s="5"/>
      <c r="I18" s="13"/>
      <c r="J18" s="13"/>
      <c r="K18" s="4"/>
      <c r="L18" s="13"/>
      <c r="M18" s="13"/>
    </row>
    <row r="19" spans="1:13" x14ac:dyDescent="0.5">
      <c r="A19" s="38"/>
      <c r="B19" s="39"/>
      <c r="C19" s="39"/>
      <c r="D19" s="40"/>
      <c r="E19" s="4"/>
      <c r="F19" s="13"/>
      <c r="G19" s="5"/>
      <c r="H19" s="5"/>
      <c r="I19" s="13"/>
      <c r="J19" s="13"/>
      <c r="K19" s="4"/>
      <c r="L19" s="13"/>
      <c r="M19" s="13"/>
    </row>
    <row r="20" spans="1:13" x14ac:dyDescent="0.5">
      <c r="A20" s="38"/>
      <c r="B20" s="39"/>
      <c r="C20" s="39"/>
      <c r="D20" s="40"/>
      <c r="E20" s="4"/>
      <c r="F20" s="13"/>
      <c r="G20" s="5"/>
      <c r="H20" s="5"/>
      <c r="I20" s="13"/>
      <c r="J20" s="13"/>
      <c r="K20" s="4"/>
      <c r="L20" s="13"/>
      <c r="M20" s="13"/>
    </row>
    <row r="21" spans="1:13" x14ac:dyDescent="0.5">
      <c r="A21" s="38"/>
      <c r="B21" s="39"/>
      <c r="C21" s="39"/>
      <c r="D21" s="40"/>
      <c r="E21" s="4"/>
      <c r="F21" s="13"/>
      <c r="G21" s="5"/>
      <c r="H21" s="5"/>
      <c r="I21" s="13"/>
      <c r="J21" s="13"/>
      <c r="K21" s="4"/>
      <c r="L21" s="13"/>
      <c r="M21" s="13"/>
    </row>
    <row r="22" spans="1:13" x14ac:dyDescent="0.5">
      <c r="A22" s="38"/>
      <c r="B22" s="39"/>
      <c r="C22" s="39"/>
      <c r="D22" s="40"/>
      <c r="E22" s="4"/>
      <c r="F22" s="13"/>
      <c r="G22" s="5"/>
      <c r="H22" s="5"/>
      <c r="I22" s="13"/>
      <c r="J22" s="13"/>
      <c r="K22" s="4"/>
      <c r="L22" s="13"/>
      <c r="M22" s="13"/>
    </row>
    <row r="23" spans="1:13" x14ac:dyDescent="0.5">
      <c r="A23" s="38"/>
      <c r="B23" s="39"/>
      <c r="C23" s="39"/>
      <c r="D23" s="40"/>
      <c r="E23" s="4"/>
      <c r="F23" s="13"/>
      <c r="G23" s="5"/>
      <c r="H23" s="5"/>
      <c r="I23" s="13"/>
      <c r="J23" s="13"/>
      <c r="K23" s="4"/>
      <c r="L23" s="13"/>
      <c r="M23" s="13"/>
    </row>
    <row r="24" spans="1:13" x14ac:dyDescent="0.5">
      <c r="A24" s="38"/>
      <c r="B24" s="39"/>
      <c r="C24" s="39"/>
      <c r="D24" s="40"/>
      <c r="E24" s="4"/>
      <c r="F24" s="13"/>
      <c r="G24" s="5"/>
      <c r="H24" s="5"/>
      <c r="I24" s="13"/>
      <c r="J24" s="13"/>
      <c r="K24" s="4"/>
      <c r="L24" s="13"/>
      <c r="M24" s="13"/>
    </row>
    <row r="25" spans="1:13" x14ac:dyDescent="0.5">
      <c r="A25" s="38"/>
      <c r="B25" s="39"/>
      <c r="C25" s="39"/>
      <c r="D25" s="40"/>
      <c r="E25" s="4"/>
      <c r="F25" s="13"/>
      <c r="G25" s="5"/>
      <c r="H25" s="5"/>
      <c r="I25" s="13"/>
      <c r="J25" s="13"/>
      <c r="K25" s="4"/>
      <c r="L25" s="13"/>
      <c r="M25" s="13"/>
    </row>
    <row r="26" spans="1:13" x14ac:dyDescent="0.5">
      <c r="A26" s="38"/>
      <c r="B26" s="39"/>
      <c r="C26" s="39"/>
      <c r="D26" s="40"/>
      <c r="E26" s="4"/>
      <c r="F26" s="13"/>
      <c r="G26" s="5"/>
      <c r="H26" s="5"/>
      <c r="I26" s="13"/>
      <c r="J26" s="13"/>
      <c r="K26" s="4"/>
      <c r="L26" s="13"/>
      <c r="M26" s="13"/>
    </row>
    <row r="27" spans="1:13" x14ac:dyDescent="0.5">
      <c r="A27" s="38"/>
      <c r="B27" s="39"/>
      <c r="C27" s="39"/>
      <c r="D27" s="40"/>
      <c r="E27" s="4"/>
      <c r="F27" s="13"/>
      <c r="G27" s="5"/>
      <c r="H27" s="5"/>
      <c r="I27" s="13"/>
      <c r="J27" s="13"/>
      <c r="K27" s="4"/>
      <c r="L27" s="13"/>
      <c r="M27" s="13"/>
    </row>
    <row r="28" spans="1:13" x14ac:dyDescent="0.5">
      <c r="A28" s="38"/>
      <c r="B28" s="39"/>
      <c r="C28" s="39"/>
      <c r="D28" s="40"/>
      <c r="E28" s="4"/>
      <c r="F28" s="13"/>
      <c r="G28" s="5"/>
      <c r="H28" s="5"/>
      <c r="I28" s="13"/>
      <c r="J28" s="13"/>
      <c r="K28" s="4"/>
      <c r="L28" s="13"/>
      <c r="M28" s="13"/>
    </row>
    <row r="29" spans="1:13" x14ac:dyDescent="0.5">
      <c r="A29" s="38"/>
      <c r="B29" s="39"/>
      <c r="C29" s="39"/>
      <c r="D29" s="40"/>
      <c r="E29" s="4"/>
      <c r="F29" s="13"/>
      <c r="G29" s="5"/>
      <c r="H29" s="5"/>
      <c r="I29" s="13"/>
      <c r="J29" s="13"/>
      <c r="K29" s="4"/>
      <c r="L29" s="13"/>
      <c r="M29" s="13"/>
    </row>
    <row r="30" spans="1:13" x14ac:dyDescent="0.5">
      <c r="A30" s="38"/>
      <c r="B30" s="39"/>
      <c r="C30" s="39"/>
      <c r="D30" s="40"/>
      <c r="E30" s="4"/>
      <c r="F30" s="13"/>
      <c r="G30" s="5"/>
      <c r="H30" s="5"/>
      <c r="I30" s="13"/>
      <c r="J30" s="13"/>
      <c r="K30" s="4"/>
      <c r="L30" s="13"/>
      <c r="M30" s="13"/>
    </row>
    <row r="31" spans="1:13" x14ac:dyDescent="0.5">
      <c r="A31" s="38"/>
      <c r="B31" s="39"/>
      <c r="C31" s="39"/>
      <c r="D31" s="40"/>
      <c r="E31" s="4"/>
      <c r="F31" s="13"/>
      <c r="G31" s="5"/>
      <c r="H31" s="5"/>
      <c r="I31" s="13"/>
      <c r="J31" s="13"/>
      <c r="K31" s="4"/>
      <c r="L31" s="13"/>
      <c r="M31" s="13"/>
    </row>
    <row r="32" spans="1:13" x14ac:dyDescent="0.5">
      <c r="A32" s="41" t="s">
        <v>3</v>
      </c>
      <c r="B32" s="41"/>
      <c r="C32" s="41"/>
      <c r="D32" s="41"/>
      <c r="E32" s="9"/>
      <c r="F32" s="14"/>
      <c r="G32" s="14"/>
      <c r="H32" s="14"/>
      <c r="I32" s="14"/>
      <c r="J32" s="14"/>
      <c r="K32" s="15"/>
      <c r="L32" s="14"/>
      <c r="M32" s="14"/>
    </row>
    <row r="34" spans="1:29" ht="95.25" customHeight="1" x14ac:dyDescent="0.5">
      <c r="A34" s="42" t="s">
        <v>79</v>
      </c>
      <c r="B34" s="43"/>
      <c r="C34" s="43"/>
      <c r="D34" s="1" t="s">
        <v>0</v>
      </c>
      <c r="E34" s="7"/>
      <c r="F34" s="1"/>
      <c r="G34" s="1"/>
      <c r="H34" s="7"/>
      <c r="I34" s="1"/>
      <c r="J34" s="1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spans="1:29" x14ac:dyDescent="0.5">
      <c r="A35" s="44" t="s">
        <v>4</v>
      </c>
      <c r="B35" s="44"/>
      <c r="C35" s="44"/>
      <c r="D35" s="2" t="s">
        <v>1</v>
      </c>
      <c r="E35" s="8"/>
      <c r="F35" s="8"/>
      <c r="G35" s="8"/>
      <c r="H35" s="8"/>
      <c r="I35" s="8"/>
      <c r="J35" s="8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5">
      <c r="A36" s="44"/>
      <c r="B36" s="44"/>
      <c r="C36" s="44"/>
      <c r="D36" s="3" t="s">
        <v>2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x14ac:dyDescent="0.5">
      <c r="A37" s="38"/>
      <c r="B37" s="39"/>
      <c r="C37" s="39"/>
      <c r="D37" s="40"/>
      <c r="E37" s="13"/>
      <c r="F37" s="13"/>
      <c r="G37" s="13"/>
      <c r="H37" s="13"/>
      <c r="I37" s="17"/>
      <c r="J37" s="5"/>
      <c r="K37" s="5"/>
      <c r="L37" s="17"/>
      <c r="M37" s="18"/>
      <c r="N37" s="17"/>
      <c r="O37" s="13"/>
      <c r="P37" s="13"/>
      <c r="Q37" s="4"/>
      <c r="R37" s="13"/>
      <c r="S37" s="4"/>
      <c r="T37" s="5"/>
      <c r="U37" s="5"/>
      <c r="V37" s="4"/>
      <c r="W37" s="5"/>
      <c r="X37" s="18"/>
      <c r="Y37" s="5"/>
      <c r="Z37" s="5"/>
      <c r="AA37" s="5"/>
      <c r="AB37" s="5"/>
      <c r="AC37" s="5"/>
    </row>
    <row r="38" spans="1:29" x14ac:dyDescent="0.5">
      <c r="A38" s="38"/>
      <c r="B38" s="39"/>
      <c r="C38" s="39"/>
      <c r="D38" s="40"/>
      <c r="E38" s="13"/>
      <c r="F38" s="13"/>
      <c r="G38" s="13"/>
      <c r="H38" s="13"/>
      <c r="I38" s="17"/>
      <c r="J38" s="5"/>
      <c r="K38" s="5"/>
      <c r="L38" s="17"/>
      <c r="M38" s="18"/>
      <c r="N38" s="17"/>
      <c r="O38" s="13"/>
      <c r="P38" s="13"/>
      <c r="Q38" s="4"/>
      <c r="R38" s="13"/>
      <c r="S38" s="4"/>
      <c r="T38" s="5"/>
      <c r="U38" s="5"/>
      <c r="V38" s="4"/>
      <c r="W38" s="5"/>
      <c r="X38" s="18"/>
      <c r="Y38" s="5"/>
      <c r="Z38" s="5"/>
      <c r="AA38" s="5"/>
      <c r="AB38" s="5"/>
      <c r="AC38" s="5"/>
    </row>
    <row r="39" spans="1:29" x14ac:dyDescent="0.5">
      <c r="A39" s="38"/>
      <c r="B39" s="39"/>
      <c r="C39" s="39"/>
      <c r="D39" s="40"/>
      <c r="E39" s="13"/>
      <c r="F39" s="13"/>
      <c r="G39" s="13"/>
      <c r="H39" s="13"/>
      <c r="I39" s="17"/>
      <c r="J39" s="5"/>
      <c r="K39" s="5"/>
      <c r="L39" s="17"/>
      <c r="M39" s="18"/>
      <c r="N39" s="17"/>
      <c r="O39" s="13"/>
      <c r="P39" s="13"/>
      <c r="Q39" s="4"/>
      <c r="R39" s="13"/>
      <c r="S39" s="4"/>
      <c r="T39" s="5"/>
      <c r="U39" s="5"/>
      <c r="V39" s="4"/>
      <c r="W39" s="5"/>
      <c r="X39" s="18"/>
      <c r="Y39" s="5"/>
      <c r="Z39" s="5"/>
      <c r="AA39" s="5"/>
      <c r="AB39" s="5"/>
      <c r="AC39" s="5"/>
    </row>
    <row r="40" spans="1:29" x14ac:dyDescent="0.5">
      <c r="A40" s="38"/>
      <c r="B40" s="39"/>
      <c r="C40" s="39"/>
      <c r="D40" s="40"/>
      <c r="E40" s="13"/>
      <c r="F40" s="13"/>
      <c r="G40" s="13"/>
      <c r="H40" s="13"/>
      <c r="I40" s="17"/>
      <c r="J40" s="5"/>
      <c r="K40" s="5"/>
      <c r="L40" s="17"/>
      <c r="M40" s="18"/>
      <c r="N40" s="17"/>
      <c r="O40" s="13"/>
      <c r="P40" s="13"/>
      <c r="Q40" s="4"/>
      <c r="R40" s="13"/>
      <c r="S40" s="4"/>
      <c r="T40" s="5"/>
      <c r="U40" s="5"/>
      <c r="V40" s="4"/>
      <c r="W40" s="5"/>
      <c r="X40" s="18"/>
      <c r="Y40" s="5"/>
      <c r="Z40" s="5"/>
      <c r="AA40" s="5"/>
      <c r="AB40" s="5"/>
      <c r="AC40" s="5"/>
    </row>
    <row r="41" spans="1:29" x14ac:dyDescent="0.5">
      <c r="A41" s="38"/>
      <c r="B41" s="39"/>
      <c r="C41" s="39"/>
      <c r="D41" s="40"/>
      <c r="E41" s="13"/>
      <c r="F41" s="13"/>
      <c r="G41" s="13"/>
      <c r="H41" s="13"/>
      <c r="I41" s="17"/>
      <c r="J41" s="5"/>
      <c r="K41" s="5"/>
      <c r="L41" s="17"/>
      <c r="M41" s="18"/>
      <c r="N41" s="17"/>
      <c r="O41" s="13"/>
      <c r="P41" s="13"/>
      <c r="Q41" s="4"/>
      <c r="R41" s="13"/>
      <c r="S41" s="4"/>
      <c r="T41" s="5"/>
      <c r="U41" s="5"/>
      <c r="V41" s="4"/>
      <c r="W41" s="5"/>
      <c r="X41" s="18"/>
      <c r="Y41" s="5"/>
      <c r="Z41" s="5"/>
      <c r="AA41" s="5"/>
      <c r="AB41" s="5"/>
      <c r="AC41" s="5"/>
    </row>
    <row r="42" spans="1:29" x14ac:dyDescent="0.5">
      <c r="A42" s="38"/>
      <c r="B42" s="39"/>
      <c r="C42" s="39"/>
      <c r="D42" s="40"/>
      <c r="E42" s="13"/>
      <c r="F42" s="13"/>
      <c r="G42" s="13"/>
      <c r="H42" s="13"/>
      <c r="I42" s="17"/>
      <c r="J42" s="5"/>
      <c r="K42" s="5"/>
      <c r="L42" s="17"/>
      <c r="M42" s="18"/>
      <c r="N42" s="17"/>
      <c r="O42" s="13"/>
      <c r="P42" s="13"/>
      <c r="Q42" s="4"/>
      <c r="R42" s="13"/>
      <c r="S42" s="4"/>
      <c r="T42" s="5"/>
      <c r="U42" s="5"/>
      <c r="V42" s="4"/>
      <c r="W42" s="5"/>
      <c r="X42" s="18"/>
      <c r="Y42" s="5"/>
      <c r="Z42" s="5"/>
      <c r="AA42" s="5"/>
      <c r="AB42" s="5"/>
      <c r="AC42" s="5"/>
    </row>
    <row r="43" spans="1:29" x14ac:dyDescent="0.5">
      <c r="A43" s="38"/>
      <c r="B43" s="39"/>
      <c r="C43" s="39"/>
      <c r="D43" s="40"/>
      <c r="E43" s="13"/>
      <c r="F43" s="13"/>
      <c r="G43" s="13"/>
      <c r="H43" s="13"/>
      <c r="I43" s="17"/>
      <c r="J43" s="5"/>
      <c r="K43" s="5"/>
      <c r="L43" s="17"/>
      <c r="M43" s="18"/>
      <c r="N43" s="17"/>
      <c r="O43" s="13"/>
      <c r="P43" s="13"/>
      <c r="Q43" s="4"/>
      <c r="R43" s="13"/>
      <c r="S43" s="4"/>
      <c r="T43" s="5"/>
      <c r="U43" s="5"/>
      <c r="V43" s="4"/>
      <c r="W43" s="5"/>
      <c r="X43" s="18"/>
      <c r="Y43" s="5"/>
      <c r="Z43" s="5"/>
      <c r="AA43" s="5"/>
      <c r="AB43" s="5"/>
      <c r="AC43" s="5"/>
    </row>
    <row r="44" spans="1:29" x14ac:dyDescent="0.5">
      <c r="A44" s="38"/>
      <c r="B44" s="39"/>
      <c r="C44" s="39"/>
      <c r="D44" s="40"/>
      <c r="E44" s="13"/>
      <c r="F44" s="13"/>
      <c r="G44" s="13"/>
      <c r="H44" s="13"/>
      <c r="I44" s="17"/>
      <c r="J44" s="5"/>
      <c r="K44" s="5"/>
      <c r="L44" s="17"/>
      <c r="M44" s="18"/>
      <c r="N44" s="17"/>
      <c r="O44" s="13"/>
      <c r="P44" s="13"/>
      <c r="Q44" s="4"/>
      <c r="R44" s="13"/>
      <c r="S44" s="4"/>
      <c r="T44" s="5"/>
      <c r="U44" s="5"/>
      <c r="V44" s="4"/>
      <c r="W44" s="5"/>
      <c r="X44" s="18"/>
      <c r="Y44" s="5"/>
      <c r="Z44" s="5"/>
      <c r="AA44" s="5"/>
      <c r="AB44" s="5"/>
      <c r="AC44" s="5"/>
    </row>
    <row r="45" spans="1:29" x14ac:dyDescent="0.5">
      <c r="A45" s="38"/>
      <c r="B45" s="39"/>
      <c r="C45" s="39"/>
      <c r="D45" s="40"/>
      <c r="E45" s="13"/>
      <c r="F45" s="13"/>
      <c r="G45" s="13"/>
      <c r="H45" s="13"/>
      <c r="I45" s="17"/>
      <c r="J45" s="5"/>
      <c r="K45" s="5"/>
      <c r="L45" s="17"/>
      <c r="M45" s="18"/>
      <c r="N45" s="17"/>
      <c r="O45" s="13"/>
      <c r="P45" s="13"/>
      <c r="Q45" s="4"/>
      <c r="R45" s="13"/>
      <c r="S45" s="4"/>
      <c r="T45" s="5"/>
      <c r="U45" s="5"/>
      <c r="V45" s="4"/>
      <c r="W45" s="5"/>
      <c r="X45" s="18"/>
      <c r="Y45" s="5"/>
      <c r="Z45" s="5"/>
      <c r="AA45" s="5"/>
      <c r="AB45" s="5"/>
      <c r="AC45" s="5"/>
    </row>
    <row r="46" spans="1:29" x14ac:dyDescent="0.5">
      <c r="A46" s="38"/>
      <c r="B46" s="39"/>
      <c r="C46" s="39"/>
      <c r="D46" s="40"/>
      <c r="E46" s="13"/>
      <c r="F46" s="13"/>
      <c r="G46" s="13"/>
      <c r="H46" s="13"/>
      <c r="I46" s="17"/>
      <c r="J46" s="5"/>
      <c r="K46" s="5"/>
      <c r="L46" s="17"/>
      <c r="M46" s="18"/>
      <c r="N46" s="17"/>
      <c r="O46" s="13"/>
      <c r="P46" s="13"/>
      <c r="Q46" s="4"/>
      <c r="R46" s="13"/>
      <c r="S46" s="4"/>
      <c r="T46" s="5"/>
      <c r="U46" s="5"/>
      <c r="V46" s="4"/>
      <c r="W46" s="5"/>
      <c r="X46" s="18"/>
      <c r="Y46" s="5"/>
      <c r="Z46" s="5"/>
      <c r="AA46" s="5"/>
      <c r="AB46" s="5"/>
      <c r="AC46" s="5"/>
    </row>
    <row r="47" spans="1:29" x14ac:dyDescent="0.5">
      <c r="A47" s="38"/>
      <c r="B47" s="39"/>
      <c r="C47" s="39"/>
      <c r="D47" s="40"/>
      <c r="E47" s="13"/>
      <c r="F47" s="13"/>
      <c r="G47" s="13"/>
      <c r="H47" s="13"/>
      <c r="I47" s="17"/>
      <c r="J47" s="5"/>
      <c r="K47" s="5"/>
      <c r="L47" s="17"/>
      <c r="M47" s="18"/>
      <c r="N47" s="17"/>
      <c r="O47" s="13"/>
      <c r="P47" s="13"/>
      <c r="Q47" s="4"/>
      <c r="R47" s="13"/>
      <c r="S47" s="4"/>
      <c r="T47" s="5"/>
      <c r="U47" s="5"/>
      <c r="V47" s="4"/>
      <c r="W47" s="5"/>
      <c r="X47" s="18"/>
      <c r="Y47" s="5"/>
      <c r="Z47" s="5"/>
      <c r="AA47" s="5"/>
      <c r="AB47" s="5"/>
      <c r="AC47" s="5"/>
    </row>
    <row r="48" spans="1:29" x14ac:dyDescent="0.5">
      <c r="A48" s="38"/>
      <c r="B48" s="39"/>
      <c r="C48" s="39"/>
      <c r="D48" s="40"/>
      <c r="E48" s="13"/>
      <c r="F48" s="13"/>
      <c r="G48" s="13"/>
      <c r="H48" s="13"/>
      <c r="I48" s="17"/>
      <c r="J48" s="5"/>
      <c r="K48" s="5"/>
      <c r="L48" s="17"/>
      <c r="M48" s="18"/>
      <c r="N48" s="17"/>
      <c r="O48" s="13"/>
      <c r="P48" s="13"/>
      <c r="Q48" s="4"/>
      <c r="R48" s="13"/>
      <c r="S48" s="4"/>
      <c r="T48" s="5"/>
      <c r="U48" s="5"/>
      <c r="V48" s="4"/>
      <c r="W48" s="5"/>
      <c r="X48" s="18"/>
      <c r="Y48" s="5"/>
      <c r="Z48" s="5"/>
      <c r="AA48" s="5"/>
      <c r="AB48" s="5"/>
      <c r="AC48" s="5"/>
    </row>
    <row r="49" spans="1:29" x14ac:dyDescent="0.5">
      <c r="A49" s="38"/>
      <c r="B49" s="39"/>
      <c r="C49" s="39"/>
      <c r="D49" s="40"/>
      <c r="E49" s="13"/>
      <c r="F49" s="13"/>
      <c r="G49" s="13"/>
      <c r="H49" s="13"/>
      <c r="I49" s="17"/>
      <c r="J49" s="5"/>
      <c r="K49" s="5"/>
      <c r="L49" s="17"/>
      <c r="M49" s="18"/>
      <c r="N49" s="17"/>
      <c r="O49" s="13"/>
      <c r="P49" s="13"/>
      <c r="Q49" s="4"/>
      <c r="R49" s="13"/>
      <c r="S49" s="4"/>
      <c r="T49" s="5"/>
      <c r="U49" s="5"/>
      <c r="V49" s="4"/>
      <c r="W49" s="5"/>
      <c r="X49" s="18"/>
      <c r="Y49" s="5"/>
      <c r="Z49" s="5"/>
      <c r="AA49" s="5"/>
      <c r="AB49" s="5"/>
      <c r="AC49" s="5"/>
    </row>
    <row r="50" spans="1:29" x14ac:dyDescent="0.5">
      <c r="A50" s="38"/>
      <c r="B50" s="39"/>
      <c r="C50" s="39"/>
      <c r="D50" s="40"/>
      <c r="E50" s="13"/>
      <c r="F50" s="13"/>
      <c r="G50" s="13"/>
      <c r="H50" s="13"/>
      <c r="I50" s="17"/>
      <c r="J50" s="5"/>
      <c r="K50" s="5"/>
      <c r="L50" s="17"/>
      <c r="M50" s="18"/>
      <c r="N50" s="17"/>
      <c r="O50" s="13"/>
      <c r="P50" s="13"/>
      <c r="Q50" s="4"/>
      <c r="R50" s="13"/>
      <c r="S50" s="4"/>
      <c r="T50" s="5"/>
      <c r="U50" s="5"/>
      <c r="V50" s="4"/>
      <c r="W50" s="5"/>
      <c r="X50" s="18"/>
      <c r="Y50" s="5"/>
      <c r="Z50" s="5"/>
      <c r="AA50" s="5"/>
      <c r="AB50" s="5"/>
      <c r="AC50" s="5"/>
    </row>
    <row r="51" spans="1:29" x14ac:dyDescent="0.5">
      <c r="A51" s="38"/>
      <c r="B51" s="39"/>
      <c r="C51" s="39"/>
      <c r="D51" s="40"/>
      <c r="E51" s="13"/>
      <c r="F51" s="13"/>
      <c r="G51" s="13"/>
      <c r="H51" s="13"/>
      <c r="I51" s="17"/>
      <c r="J51" s="5"/>
      <c r="K51" s="5"/>
      <c r="L51" s="17"/>
      <c r="M51" s="18"/>
      <c r="N51" s="17"/>
      <c r="O51" s="13"/>
      <c r="P51" s="13"/>
      <c r="Q51" s="4"/>
      <c r="R51" s="13"/>
      <c r="S51" s="4"/>
      <c r="T51" s="5"/>
      <c r="U51" s="5"/>
      <c r="V51" s="4"/>
      <c r="W51" s="5"/>
      <c r="X51" s="18"/>
      <c r="Y51" s="5"/>
      <c r="Z51" s="5"/>
      <c r="AA51" s="5"/>
      <c r="AB51" s="5"/>
      <c r="AC51" s="5"/>
    </row>
    <row r="52" spans="1:29" x14ac:dyDescent="0.5">
      <c r="A52" s="38"/>
      <c r="B52" s="39"/>
      <c r="C52" s="39"/>
      <c r="D52" s="40"/>
      <c r="E52" s="13"/>
      <c r="F52" s="13"/>
      <c r="G52" s="13"/>
      <c r="H52" s="13"/>
      <c r="I52" s="17"/>
      <c r="J52" s="5"/>
      <c r="K52" s="5"/>
      <c r="L52" s="17"/>
      <c r="M52" s="18"/>
      <c r="N52" s="17"/>
      <c r="O52" s="13"/>
      <c r="P52" s="13"/>
      <c r="Q52" s="4"/>
      <c r="R52" s="13"/>
      <c r="S52" s="4"/>
      <c r="T52" s="5"/>
      <c r="U52" s="5"/>
      <c r="V52" s="4"/>
      <c r="W52" s="5"/>
      <c r="X52" s="18"/>
      <c r="Y52" s="5"/>
      <c r="Z52" s="5"/>
      <c r="AA52" s="5"/>
      <c r="AB52" s="5"/>
      <c r="AC52" s="5"/>
    </row>
    <row r="53" spans="1:29" x14ac:dyDescent="0.5">
      <c r="A53" s="38"/>
      <c r="B53" s="39"/>
      <c r="C53" s="39"/>
      <c r="D53" s="40"/>
      <c r="E53" s="13"/>
      <c r="F53" s="13"/>
      <c r="G53" s="13"/>
      <c r="H53" s="13"/>
      <c r="I53" s="17"/>
      <c r="J53" s="5"/>
      <c r="K53" s="5"/>
      <c r="L53" s="17"/>
      <c r="M53" s="18"/>
      <c r="N53" s="17"/>
      <c r="O53" s="13"/>
      <c r="P53" s="13"/>
      <c r="Q53" s="4"/>
      <c r="R53" s="13"/>
      <c r="S53" s="4"/>
      <c r="T53" s="5"/>
      <c r="U53" s="5"/>
      <c r="V53" s="4"/>
      <c r="W53" s="5"/>
      <c r="X53" s="18"/>
      <c r="Y53" s="5"/>
      <c r="Z53" s="5"/>
      <c r="AA53" s="5"/>
      <c r="AB53" s="5"/>
      <c r="AC53" s="5"/>
    </row>
    <row r="54" spans="1:29" x14ac:dyDescent="0.5">
      <c r="A54" s="38"/>
      <c r="B54" s="39"/>
      <c r="C54" s="39"/>
      <c r="D54" s="40"/>
      <c r="E54" s="13"/>
      <c r="F54" s="13"/>
      <c r="G54" s="13"/>
      <c r="H54" s="13"/>
      <c r="I54" s="17"/>
      <c r="J54" s="5"/>
      <c r="K54" s="5"/>
      <c r="L54" s="17"/>
      <c r="M54" s="18"/>
      <c r="N54" s="17"/>
      <c r="O54" s="13"/>
      <c r="P54" s="13"/>
      <c r="Q54" s="4"/>
      <c r="R54" s="13"/>
      <c r="S54" s="4"/>
      <c r="T54" s="5"/>
      <c r="U54" s="5"/>
      <c r="V54" s="4"/>
      <c r="W54" s="5"/>
      <c r="X54" s="18"/>
      <c r="Y54" s="5"/>
      <c r="Z54" s="5"/>
      <c r="AA54" s="5"/>
      <c r="AB54" s="5"/>
      <c r="AC54" s="5"/>
    </row>
    <row r="55" spans="1:29" x14ac:dyDescent="0.5">
      <c r="A55" s="38"/>
      <c r="B55" s="39"/>
      <c r="C55" s="39"/>
      <c r="D55" s="40"/>
      <c r="E55" s="13"/>
      <c r="F55" s="13"/>
      <c r="G55" s="13"/>
      <c r="H55" s="13"/>
      <c r="I55" s="17"/>
      <c r="J55" s="5"/>
      <c r="K55" s="5"/>
      <c r="L55" s="17"/>
      <c r="M55" s="18"/>
      <c r="N55" s="17"/>
      <c r="O55" s="13"/>
      <c r="P55" s="13"/>
      <c r="Q55" s="4"/>
      <c r="R55" s="13"/>
      <c r="S55" s="4"/>
      <c r="T55" s="5"/>
      <c r="U55" s="5"/>
      <c r="V55" s="4"/>
      <c r="W55" s="5"/>
      <c r="X55" s="18"/>
      <c r="Y55" s="5"/>
      <c r="Z55" s="5"/>
      <c r="AA55" s="5"/>
      <c r="AB55" s="5"/>
      <c r="AC55" s="5"/>
    </row>
    <row r="56" spans="1:29" x14ac:dyDescent="0.5">
      <c r="A56" s="38"/>
      <c r="B56" s="39"/>
      <c r="C56" s="39"/>
      <c r="D56" s="40"/>
      <c r="E56" s="13"/>
      <c r="F56" s="13"/>
      <c r="G56" s="13"/>
      <c r="H56" s="13"/>
      <c r="I56" s="17"/>
      <c r="J56" s="5"/>
      <c r="K56" s="5"/>
      <c r="L56" s="17"/>
      <c r="M56" s="18"/>
      <c r="N56" s="17"/>
      <c r="O56" s="13"/>
      <c r="P56" s="13"/>
      <c r="Q56" s="4"/>
      <c r="R56" s="13"/>
      <c r="S56" s="4"/>
      <c r="T56" s="5"/>
      <c r="U56" s="5"/>
      <c r="V56" s="4"/>
      <c r="W56" s="5"/>
      <c r="X56" s="18"/>
      <c r="Y56" s="5"/>
      <c r="Z56" s="5"/>
      <c r="AA56" s="5"/>
      <c r="AB56" s="5"/>
      <c r="AC56" s="5"/>
    </row>
    <row r="57" spans="1:29" x14ac:dyDescent="0.5">
      <c r="A57" s="38"/>
      <c r="B57" s="39"/>
      <c r="C57" s="39"/>
      <c r="D57" s="40"/>
      <c r="E57" s="13"/>
      <c r="F57" s="13"/>
      <c r="G57" s="13"/>
      <c r="H57" s="13"/>
      <c r="I57" s="17"/>
      <c r="J57" s="5"/>
      <c r="K57" s="5"/>
      <c r="L57" s="17"/>
      <c r="M57" s="18"/>
      <c r="N57" s="17"/>
      <c r="O57" s="13"/>
      <c r="P57" s="13"/>
      <c r="Q57" s="4"/>
      <c r="R57" s="13"/>
      <c r="S57" s="4"/>
      <c r="T57" s="5"/>
      <c r="U57" s="5"/>
      <c r="V57" s="4"/>
      <c r="W57" s="5"/>
      <c r="X57" s="18"/>
      <c r="Y57" s="5"/>
      <c r="Z57" s="5"/>
      <c r="AA57" s="5"/>
      <c r="AB57" s="5"/>
      <c r="AC57" s="5"/>
    </row>
    <row r="58" spans="1:29" x14ac:dyDescent="0.5">
      <c r="A58" s="38"/>
      <c r="B58" s="39"/>
      <c r="C58" s="39"/>
      <c r="D58" s="40"/>
      <c r="E58" s="13"/>
      <c r="F58" s="13"/>
      <c r="G58" s="13"/>
      <c r="H58" s="13"/>
      <c r="I58" s="17"/>
      <c r="J58" s="5"/>
      <c r="K58" s="5"/>
      <c r="L58" s="17"/>
      <c r="M58" s="18"/>
      <c r="N58" s="17"/>
      <c r="O58" s="13"/>
      <c r="P58" s="13"/>
      <c r="Q58" s="4"/>
      <c r="R58" s="13"/>
      <c r="S58" s="4"/>
      <c r="T58" s="5"/>
      <c r="U58" s="5"/>
      <c r="V58" s="4"/>
      <c r="W58" s="5"/>
      <c r="X58" s="18"/>
      <c r="Y58" s="5"/>
      <c r="Z58" s="5"/>
      <c r="AA58" s="5"/>
      <c r="AB58" s="5"/>
      <c r="AC58" s="5"/>
    </row>
    <row r="59" spans="1:29" x14ac:dyDescent="0.5">
      <c r="A59" s="38"/>
      <c r="B59" s="39"/>
      <c r="C59" s="39"/>
      <c r="D59" s="40"/>
      <c r="E59" s="13"/>
      <c r="F59" s="13"/>
      <c r="G59" s="13"/>
      <c r="H59" s="13"/>
      <c r="I59" s="17"/>
      <c r="J59" s="5"/>
      <c r="K59" s="5"/>
      <c r="L59" s="17"/>
      <c r="M59" s="18"/>
      <c r="N59" s="17"/>
      <c r="O59" s="13"/>
      <c r="P59" s="13"/>
      <c r="Q59" s="4"/>
      <c r="R59" s="13"/>
      <c r="S59" s="4"/>
      <c r="T59" s="5"/>
      <c r="U59" s="5"/>
      <c r="V59" s="4"/>
      <c r="W59" s="5"/>
      <c r="X59" s="18"/>
      <c r="Y59" s="5"/>
      <c r="Z59" s="5"/>
      <c r="AA59" s="5"/>
      <c r="AB59" s="5"/>
      <c r="AC59" s="5"/>
    </row>
    <row r="60" spans="1:29" x14ac:dyDescent="0.5">
      <c r="A60" s="38"/>
      <c r="B60" s="39"/>
      <c r="C60" s="39"/>
      <c r="D60" s="40"/>
      <c r="E60" s="13"/>
      <c r="F60" s="13"/>
      <c r="G60" s="13"/>
      <c r="H60" s="13"/>
      <c r="I60" s="17"/>
      <c r="J60" s="5"/>
      <c r="K60" s="5"/>
      <c r="L60" s="17"/>
      <c r="M60" s="18"/>
      <c r="N60" s="17"/>
      <c r="O60" s="13"/>
      <c r="P60" s="13"/>
      <c r="Q60" s="4"/>
      <c r="R60" s="13"/>
      <c r="S60" s="4"/>
      <c r="T60" s="5"/>
      <c r="U60" s="5"/>
      <c r="V60" s="4"/>
      <c r="W60" s="5"/>
      <c r="X60" s="18"/>
      <c r="Y60" s="5"/>
      <c r="Z60" s="5"/>
      <c r="AA60" s="5"/>
      <c r="AB60" s="5"/>
      <c r="AC60" s="5"/>
    </row>
    <row r="61" spans="1:29" x14ac:dyDescent="0.5">
      <c r="A61" s="38"/>
      <c r="B61" s="39"/>
      <c r="C61" s="39"/>
      <c r="D61" s="40"/>
      <c r="E61" s="13"/>
      <c r="F61" s="13"/>
      <c r="G61" s="13"/>
      <c r="H61" s="13"/>
      <c r="I61" s="17"/>
      <c r="J61" s="5"/>
      <c r="K61" s="5"/>
      <c r="L61" s="17"/>
      <c r="M61" s="18"/>
      <c r="N61" s="17"/>
      <c r="O61" s="13"/>
      <c r="P61" s="13"/>
      <c r="Q61" s="4"/>
      <c r="R61" s="13"/>
      <c r="S61" s="4"/>
      <c r="T61" s="5"/>
      <c r="U61" s="5"/>
      <c r="V61" s="4"/>
      <c r="W61" s="5"/>
      <c r="X61" s="18"/>
      <c r="Y61" s="5"/>
      <c r="Z61" s="5"/>
      <c r="AA61" s="5"/>
      <c r="AB61" s="5"/>
      <c r="AC61" s="5"/>
    </row>
    <row r="62" spans="1:29" x14ac:dyDescent="0.5">
      <c r="A62" s="38"/>
      <c r="B62" s="39"/>
      <c r="C62" s="39"/>
      <c r="D62" s="40"/>
      <c r="E62" s="13"/>
      <c r="F62" s="13"/>
      <c r="G62" s="13"/>
      <c r="H62" s="13"/>
      <c r="I62" s="17"/>
      <c r="J62" s="5"/>
      <c r="K62" s="5"/>
      <c r="L62" s="17"/>
      <c r="M62" s="18"/>
      <c r="N62" s="17"/>
      <c r="O62" s="13"/>
      <c r="P62" s="13"/>
      <c r="Q62" s="4"/>
      <c r="R62" s="13"/>
      <c r="S62" s="4"/>
      <c r="T62" s="5"/>
      <c r="U62" s="5"/>
      <c r="V62" s="4"/>
      <c r="W62" s="5"/>
      <c r="X62" s="18"/>
      <c r="Y62" s="5"/>
      <c r="Z62" s="5"/>
      <c r="AA62" s="5"/>
      <c r="AB62" s="5"/>
      <c r="AC62" s="5"/>
    </row>
    <row r="63" spans="1:29" x14ac:dyDescent="0.5">
      <c r="A63" s="38"/>
      <c r="B63" s="39"/>
      <c r="C63" s="39"/>
      <c r="D63" s="40"/>
      <c r="E63" s="13"/>
      <c r="F63" s="13"/>
      <c r="G63" s="13"/>
      <c r="H63" s="13"/>
      <c r="I63" s="17"/>
      <c r="J63" s="5"/>
      <c r="K63" s="5"/>
      <c r="L63" s="17"/>
      <c r="M63" s="18"/>
      <c r="N63" s="17"/>
      <c r="O63" s="13"/>
      <c r="P63" s="13"/>
      <c r="Q63" s="4"/>
      <c r="R63" s="13"/>
      <c r="S63" s="4"/>
      <c r="T63" s="5"/>
      <c r="U63" s="5"/>
      <c r="V63" s="4"/>
      <c r="W63" s="5"/>
      <c r="X63" s="18"/>
      <c r="Y63" s="5"/>
      <c r="Z63" s="5"/>
      <c r="AA63" s="5"/>
      <c r="AB63" s="5"/>
      <c r="AC63" s="5"/>
    </row>
    <row r="64" spans="1:29" x14ac:dyDescent="0.5">
      <c r="A64" s="41" t="s">
        <v>3</v>
      </c>
      <c r="B64" s="41"/>
      <c r="C64" s="41"/>
      <c r="D64" s="41"/>
      <c r="E64" s="14"/>
      <c r="F64" s="14"/>
      <c r="G64" s="14"/>
      <c r="H64" s="14"/>
      <c r="I64" s="15"/>
      <c r="J64" s="14"/>
      <c r="K64" s="14"/>
      <c r="L64" s="16"/>
      <c r="M64" s="9"/>
      <c r="N64" s="9"/>
      <c r="O64" s="14"/>
      <c r="P64" s="14"/>
      <c r="Q64" s="15"/>
      <c r="R64" s="10"/>
      <c r="S64" s="9"/>
      <c r="T64" s="10"/>
      <c r="U64" s="10"/>
      <c r="V64" s="9"/>
      <c r="W64" s="10"/>
      <c r="X64" s="9"/>
      <c r="Y64" s="10"/>
      <c r="Z64" s="10"/>
      <c r="AA64" s="10"/>
      <c r="AB64" s="10"/>
      <c r="AC64" s="10"/>
    </row>
  </sheetData>
  <mergeCells count="61">
    <mergeCell ref="A20:D20"/>
    <mergeCell ref="A43:D43"/>
    <mergeCell ref="A57:D57"/>
    <mergeCell ref="A59:D59"/>
    <mergeCell ref="A52:D52"/>
    <mergeCell ref="A53:D53"/>
    <mergeCell ref="A54:D54"/>
    <mergeCell ref="A55:D55"/>
    <mergeCell ref="A56:D56"/>
    <mergeCell ref="A58:D58"/>
    <mergeCell ref="A28:D28"/>
    <mergeCell ref="A29:D29"/>
    <mergeCell ref="A30:D30"/>
    <mergeCell ref="A26:D26"/>
    <mergeCell ref="A51:D51"/>
    <mergeCell ref="A40:D40"/>
    <mergeCell ref="A64:D64"/>
    <mergeCell ref="A60:D60"/>
    <mergeCell ref="A61:D61"/>
    <mergeCell ref="A62:D62"/>
    <mergeCell ref="A63:D63"/>
    <mergeCell ref="A47:D47"/>
    <mergeCell ref="A48:D48"/>
    <mergeCell ref="A49:D49"/>
    <mergeCell ref="A50:D50"/>
    <mergeCell ref="A39:D39"/>
    <mergeCell ref="A41:D41"/>
    <mergeCell ref="A42:D42"/>
    <mergeCell ref="A44:D44"/>
    <mergeCell ref="A45:D45"/>
    <mergeCell ref="A46:D46"/>
    <mergeCell ref="A16:D16"/>
    <mergeCell ref="A17:D17"/>
    <mergeCell ref="A18:D18"/>
    <mergeCell ref="A19:D19"/>
    <mergeCell ref="A38:D38"/>
    <mergeCell ref="A21:D21"/>
    <mergeCell ref="A22:D22"/>
    <mergeCell ref="A23:D23"/>
    <mergeCell ref="A24:D24"/>
    <mergeCell ref="A25:D25"/>
    <mergeCell ref="A27:D27"/>
    <mergeCell ref="A31:D31"/>
    <mergeCell ref="A32:D32"/>
    <mergeCell ref="A34:C34"/>
    <mergeCell ref="A35:C36"/>
    <mergeCell ref="A37:D37"/>
    <mergeCell ref="A8:D8"/>
    <mergeCell ref="A1:L1"/>
    <mergeCell ref="A2:C2"/>
    <mergeCell ref="A3:C4"/>
    <mergeCell ref="A5:D5"/>
    <mergeCell ref="A6:D6"/>
    <mergeCell ref="A7:D7"/>
    <mergeCell ref="A14:D14"/>
    <mergeCell ref="A15:D15"/>
    <mergeCell ref="A9:D9"/>
    <mergeCell ref="A10:D10"/>
    <mergeCell ref="A11:D11"/>
    <mergeCell ref="A12:D12"/>
    <mergeCell ref="A13:D13"/>
  </mergeCells>
  <pageMargins left="0.70866141732283472" right="0.70866141732283472" top="0.74803149606299213" bottom="0.74803149606299213" header="0.31496062992125984" footer="0.31496062992125984"/>
  <pageSetup scale="3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32"/>
  <sheetViews>
    <sheetView workbookViewId="0">
      <pane xSplit="4" topLeftCell="E1" activePane="topRight" state="frozen"/>
      <selection activeCell="A32" sqref="A32"/>
      <selection pane="topRight" activeCell="T3" sqref="T3"/>
    </sheetView>
  </sheetViews>
  <sheetFormatPr baseColWidth="10" defaultRowHeight="18" x14ac:dyDescent="0.5"/>
  <cols>
    <col min="2" max="2" width="8.109375" customWidth="1"/>
    <col min="3" max="3" width="5.44140625" customWidth="1"/>
    <col min="4" max="4" width="13.44140625" bestFit="1" customWidth="1"/>
    <col min="5" max="5" width="11" customWidth="1"/>
    <col min="11" max="11" width="11.21875" bestFit="1" customWidth="1"/>
  </cols>
  <sheetData>
    <row r="1" spans="1:20" ht="24" x14ac:dyDescent="0.5">
      <c r="A1" s="45" t="s">
        <v>16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12"/>
    </row>
    <row r="2" spans="1:20" ht="123" x14ac:dyDescent="0.5">
      <c r="A2" s="42" t="s">
        <v>34</v>
      </c>
      <c r="B2" s="43"/>
      <c r="C2" s="43"/>
      <c r="D2" s="1" t="s">
        <v>0</v>
      </c>
      <c r="E2" s="1" t="s">
        <v>17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K2" s="1" t="s">
        <v>23</v>
      </c>
      <c r="L2" s="1" t="s">
        <v>24</v>
      </c>
      <c r="M2" s="1" t="s">
        <v>25</v>
      </c>
      <c r="N2" s="1" t="s">
        <v>26</v>
      </c>
      <c r="O2" s="1" t="s">
        <v>27</v>
      </c>
      <c r="P2" s="1" t="s">
        <v>28</v>
      </c>
      <c r="Q2" s="1" t="s">
        <v>29</v>
      </c>
      <c r="R2" s="1" t="s">
        <v>30</v>
      </c>
      <c r="S2" s="1" t="s">
        <v>80</v>
      </c>
      <c r="T2" s="1" t="s">
        <v>81</v>
      </c>
    </row>
    <row r="3" spans="1:20" x14ac:dyDescent="0.5">
      <c r="A3" s="44" t="s">
        <v>4</v>
      </c>
      <c r="B3" s="44"/>
      <c r="C3" s="44"/>
      <c r="D3" s="2" t="s">
        <v>1</v>
      </c>
      <c r="E3" s="30" t="s">
        <v>31</v>
      </c>
      <c r="F3" s="30" t="s">
        <v>32</v>
      </c>
      <c r="G3" s="30" t="s">
        <v>33</v>
      </c>
      <c r="H3" s="30"/>
      <c r="I3" s="30"/>
      <c r="J3" s="30" t="s">
        <v>31</v>
      </c>
      <c r="K3" s="30" t="s">
        <v>32</v>
      </c>
      <c r="L3" s="30"/>
      <c r="M3" s="30"/>
      <c r="N3" s="30" t="s">
        <v>31</v>
      </c>
      <c r="O3" s="30" t="s">
        <v>31</v>
      </c>
      <c r="P3" s="30" t="s">
        <v>31</v>
      </c>
      <c r="Q3" s="30" t="s">
        <v>32</v>
      </c>
      <c r="R3" s="30"/>
      <c r="S3" s="30" t="s">
        <v>31</v>
      </c>
      <c r="T3" s="30" t="s">
        <v>32</v>
      </c>
    </row>
    <row r="4" spans="1:20" x14ac:dyDescent="0.5">
      <c r="A4" s="44"/>
      <c r="B4" s="44"/>
      <c r="C4" s="44"/>
      <c r="D4" s="3" t="s">
        <v>2</v>
      </c>
      <c r="E4" s="3">
        <v>100</v>
      </c>
      <c r="F4" s="3">
        <v>100</v>
      </c>
      <c r="G4" s="3">
        <v>100</v>
      </c>
      <c r="H4" s="3">
        <v>100</v>
      </c>
      <c r="I4" s="3">
        <v>100</v>
      </c>
      <c r="J4" s="3">
        <v>100</v>
      </c>
      <c r="K4" s="3">
        <v>100</v>
      </c>
      <c r="L4" s="3">
        <v>100</v>
      </c>
      <c r="M4" s="3">
        <v>100</v>
      </c>
      <c r="N4" s="3">
        <v>100</v>
      </c>
      <c r="O4" s="3">
        <v>100</v>
      </c>
      <c r="P4" s="3">
        <v>100</v>
      </c>
      <c r="Q4" s="3">
        <v>100</v>
      </c>
      <c r="R4" s="3">
        <v>100</v>
      </c>
      <c r="S4" s="3">
        <v>100</v>
      </c>
      <c r="T4" s="3">
        <v>100</v>
      </c>
    </row>
    <row r="5" spans="1:20" x14ac:dyDescent="0.5">
      <c r="A5" s="38" t="s">
        <v>40</v>
      </c>
      <c r="B5" s="39"/>
      <c r="C5" s="39"/>
      <c r="D5" s="40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31"/>
      <c r="Q5" s="31"/>
      <c r="R5" s="13"/>
      <c r="S5" s="13"/>
      <c r="T5" s="31"/>
    </row>
    <row r="6" spans="1:20" x14ac:dyDescent="0.5">
      <c r="A6" s="38" t="s">
        <v>41</v>
      </c>
      <c r="B6" s="39"/>
      <c r="C6" s="39"/>
      <c r="D6" s="40"/>
      <c r="E6" s="13"/>
      <c r="F6" s="13"/>
      <c r="G6" s="13"/>
      <c r="H6" s="5"/>
      <c r="I6" s="13"/>
      <c r="J6" s="13"/>
      <c r="K6" s="13"/>
      <c r="L6" s="13"/>
      <c r="M6" s="13"/>
      <c r="N6" s="13"/>
      <c r="O6" s="13"/>
      <c r="P6" s="31"/>
      <c r="Q6" s="31"/>
      <c r="R6" s="13"/>
      <c r="S6" s="13"/>
      <c r="T6" s="31"/>
    </row>
    <row r="7" spans="1:20" x14ac:dyDescent="0.5">
      <c r="A7" s="38" t="s">
        <v>42</v>
      </c>
      <c r="B7" s="39"/>
      <c r="C7" s="39"/>
      <c r="D7" s="40"/>
      <c r="E7" s="13"/>
      <c r="F7" s="13"/>
      <c r="G7" s="13"/>
      <c r="H7" s="5"/>
      <c r="I7" s="13"/>
      <c r="J7" s="13"/>
      <c r="K7" s="13"/>
      <c r="L7" s="13"/>
      <c r="M7" s="13"/>
      <c r="N7" s="13"/>
      <c r="O7" s="13"/>
      <c r="P7" s="31"/>
      <c r="Q7" s="31"/>
      <c r="R7" s="13"/>
      <c r="S7" s="13"/>
      <c r="T7" s="31"/>
    </row>
    <row r="8" spans="1:20" x14ac:dyDescent="0.5">
      <c r="A8" s="38" t="s">
        <v>43</v>
      </c>
      <c r="B8" s="39"/>
      <c r="C8" s="39"/>
      <c r="D8" s="40"/>
      <c r="E8" s="13"/>
      <c r="F8" s="13"/>
      <c r="G8" s="13"/>
      <c r="H8" s="5"/>
      <c r="I8" s="13"/>
      <c r="J8" s="13"/>
      <c r="K8" s="13"/>
      <c r="L8" s="13"/>
      <c r="M8" s="13"/>
      <c r="N8" s="13"/>
      <c r="O8" s="13"/>
      <c r="P8" s="31"/>
      <c r="Q8" s="31"/>
      <c r="R8" s="13"/>
      <c r="S8" s="13"/>
      <c r="T8" s="31"/>
    </row>
    <row r="9" spans="1:20" x14ac:dyDescent="0.5">
      <c r="A9" s="38" t="s">
        <v>44</v>
      </c>
      <c r="B9" s="39"/>
      <c r="C9" s="39"/>
      <c r="D9" s="40"/>
      <c r="E9" s="13"/>
      <c r="F9" s="13"/>
      <c r="G9" s="13"/>
      <c r="H9" s="5"/>
      <c r="I9" s="13"/>
      <c r="J9" s="13"/>
      <c r="K9" s="13"/>
      <c r="L9" s="13"/>
      <c r="M9" s="13"/>
      <c r="N9" s="13"/>
      <c r="O9" s="13"/>
      <c r="P9" s="31"/>
      <c r="Q9" s="31"/>
      <c r="R9" s="13"/>
      <c r="S9" s="13"/>
      <c r="T9" s="31"/>
    </row>
    <row r="10" spans="1:20" x14ac:dyDescent="0.5">
      <c r="A10" s="38" t="s">
        <v>45</v>
      </c>
      <c r="B10" s="39"/>
      <c r="C10" s="39"/>
      <c r="D10" s="40"/>
      <c r="E10" s="13"/>
      <c r="F10" s="13"/>
      <c r="G10" s="13"/>
      <c r="H10" s="5"/>
      <c r="I10" s="13"/>
      <c r="J10" s="13"/>
      <c r="K10" s="13"/>
      <c r="L10" s="13"/>
      <c r="M10" s="13"/>
      <c r="N10" s="13"/>
      <c r="O10" s="13"/>
      <c r="P10" s="31"/>
      <c r="Q10" s="31"/>
      <c r="R10" s="13"/>
      <c r="S10" s="13"/>
      <c r="T10" s="31"/>
    </row>
    <row r="11" spans="1:20" x14ac:dyDescent="0.5">
      <c r="A11" s="38" t="s">
        <v>46</v>
      </c>
      <c r="B11" s="39"/>
      <c r="C11" s="39"/>
      <c r="D11" s="40"/>
      <c r="E11" s="13"/>
      <c r="F11" s="13"/>
      <c r="G11" s="13"/>
      <c r="H11" s="5"/>
      <c r="I11" s="13"/>
      <c r="J11" s="13"/>
      <c r="K11" s="13"/>
      <c r="L11" s="13"/>
      <c r="M11" s="13"/>
      <c r="N11" s="13"/>
      <c r="O11" s="13"/>
      <c r="P11" s="31"/>
      <c r="Q11" s="31"/>
      <c r="R11" s="13"/>
      <c r="S11" s="13"/>
      <c r="T11" s="31"/>
    </row>
    <row r="12" spans="1:20" x14ac:dyDescent="0.5">
      <c r="A12" s="38" t="s">
        <v>47</v>
      </c>
      <c r="B12" s="39"/>
      <c r="C12" s="39"/>
      <c r="D12" s="40"/>
      <c r="E12" s="13"/>
      <c r="F12" s="13"/>
      <c r="G12" s="13"/>
      <c r="H12" s="5"/>
      <c r="I12" s="13"/>
      <c r="J12" s="13"/>
      <c r="K12" s="13"/>
      <c r="L12" s="13"/>
      <c r="M12" s="13"/>
      <c r="N12" s="13"/>
      <c r="O12" s="13"/>
      <c r="P12" s="31"/>
      <c r="Q12" s="31"/>
      <c r="R12" s="13"/>
      <c r="S12" s="13"/>
      <c r="T12" s="31"/>
    </row>
    <row r="13" spans="1:20" x14ac:dyDescent="0.5">
      <c r="A13" s="38" t="s">
        <v>48</v>
      </c>
      <c r="B13" s="39"/>
      <c r="C13" s="39"/>
      <c r="D13" s="40"/>
      <c r="E13" s="13"/>
      <c r="F13" s="13"/>
      <c r="G13" s="13"/>
      <c r="H13" s="5"/>
      <c r="I13" s="13"/>
      <c r="J13" s="13"/>
      <c r="K13" s="13"/>
      <c r="L13" s="13"/>
      <c r="M13" s="13"/>
      <c r="N13" s="13"/>
      <c r="O13" s="13"/>
      <c r="P13" s="31"/>
      <c r="Q13" s="31"/>
      <c r="R13" s="13"/>
      <c r="S13" s="13"/>
      <c r="T13" s="31"/>
    </row>
    <row r="14" spans="1:20" x14ac:dyDescent="0.5">
      <c r="A14" s="38" t="s">
        <v>49</v>
      </c>
      <c r="B14" s="39"/>
      <c r="C14" s="39"/>
      <c r="D14" s="40"/>
      <c r="E14" s="13"/>
      <c r="F14" s="13"/>
      <c r="G14" s="13"/>
      <c r="H14" s="5"/>
      <c r="I14" s="13"/>
      <c r="J14" s="13"/>
      <c r="K14" s="13"/>
      <c r="L14" s="13"/>
      <c r="M14" s="13"/>
      <c r="N14" s="13"/>
      <c r="O14" s="13"/>
      <c r="P14" s="31"/>
      <c r="Q14" s="31"/>
      <c r="R14" s="13"/>
      <c r="S14" s="13"/>
      <c r="T14" s="31"/>
    </row>
    <row r="15" spans="1:20" x14ac:dyDescent="0.5">
      <c r="A15" s="38" t="s">
        <v>50</v>
      </c>
      <c r="B15" s="39"/>
      <c r="C15" s="39"/>
      <c r="D15" s="40"/>
      <c r="E15" s="13"/>
      <c r="F15" s="13"/>
      <c r="G15" s="13"/>
      <c r="H15" s="5"/>
      <c r="I15" s="13"/>
      <c r="J15" s="13"/>
      <c r="K15" s="13"/>
      <c r="L15" s="13"/>
      <c r="M15" s="13"/>
      <c r="N15" s="13"/>
      <c r="O15" s="13"/>
      <c r="P15" s="31"/>
      <c r="Q15" s="31"/>
      <c r="R15" s="13"/>
      <c r="S15" s="13"/>
      <c r="T15" s="31"/>
    </row>
    <row r="16" spans="1:20" x14ac:dyDescent="0.5">
      <c r="A16" s="38" t="s">
        <v>51</v>
      </c>
      <c r="B16" s="39"/>
      <c r="C16" s="39"/>
      <c r="D16" s="40"/>
      <c r="E16" s="13"/>
      <c r="F16" s="13"/>
      <c r="G16" s="13"/>
      <c r="H16" s="5"/>
      <c r="I16" s="13"/>
      <c r="J16" s="13"/>
      <c r="K16" s="13"/>
      <c r="L16" s="13"/>
      <c r="M16" s="13"/>
      <c r="N16" s="13"/>
      <c r="O16" s="13"/>
      <c r="P16" s="31"/>
      <c r="Q16" s="31"/>
      <c r="R16" s="13"/>
      <c r="S16" s="13"/>
      <c r="T16" s="31"/>
    </row>
    <row r="17" spans="1:20" x14ac:dyDescent="0.5">
      <c r="A17" s="38" t="s">
        <v>52</v>
      </c>
      <c r="B17" s="39"/>
      <c r="C17" s="39"/>
      <c r="D17" s="40"/>
      <c r="E17" s="13"/>
      <c r="F17" s="13"/>
      <c r="G17" s="13"/>
      <c r="H17" s="5"/>
      <c r="I17" s="13"/>
      <c r="J17" s="13"/>
      <c r="K17" s="13"/>
      <c r="L17" s="13"/>
      <c r="M17" s="13"/>
      <c r="N17" s="13"/>
      <c r="O17" s="13"/>
      <c r="P17" s="31"/>
      <c r="Q17" s="31"/>
      <c r="R17" s="13"/>
      <c r="S17" s="13"/>
      <c r="T17" s="31"/>
    </row>
    <row r="18" spans="1:20" x14ac:dyDescent="0.5">
      <c r="A18" s="38" t="s">
        <v>53</v>
      </c>
      <c r="B18" s="39"/>
      <c r="C18" s="39"/>
      <c r="D18" s="40"/>
      <c r="E18" s="13"/>
      <c r="F18" s="13"/>
      <c r="G18" s="13"/>
      <c r="H18" s="5"/>
      <c r="I18" s="13"/>
      <c r="J18" s="13"/>
      <c r="K18" s="13"/>
      <c r="L18" s="13"/>
      <c r="M18" s="13"/>
      <c r="N18" s="13"/>
      <c r="O18" s="13"/>
      <c r="P18" s="31"/>
      <c r="Q18" s="31"/>
      <c r="R18" s="13"/>
      <c r="S18" s="13"/>
      <c r="T18" s="31"/>
    </row>
    <row r="19" spans="1:20" x14ac:dyDescent="0.5">
      <c r="A19" s="38" t="s">
        <v>54</v>
      </c>
      <c r="B19" s="39"/>
      <c r="C19" s="39"/>
      <c r="D19" s="40"/>
      <c r="E19" s="13"/>
      <c r="F19" s="13"/>
      <c r="G19" s="13"/>
      <c r="H19" s="5"/>
      <c r="I19" s="13"/>
      <c r="J19" s="13"/>
      <c r="K19" s="13"/>
      <c r="L19" s="13"/>
      <c r="M19" s="13"/>
      <c r="N19" s="13"/>
      <c r="O19" s="13"/>
      <c r="P19" s="31"/>
      <c r="Q19" s="31"/>
      <c r="R19" s="13"/>
      <c r="S19" s="13"/>
      <c r="T19" s="31"/>
    </row>
    <row r="20" spans="1:20" x14ac:dyDescent="0.5">
      <c r="A20" s="38" t="s">
        <v>55</v>
      </c>
      <c r="B20" s="39"/>
      <c r="C20" s="39"/>
      <c r="D20" s="40"/>
      <c r="E20" s="13"/>
      <c r="F20" s="13"/>
      <c r="G20" s="13"/>
      <c r="H20" s="5"/>
      <c r="I20" s="13"/>
      <c r="J20" s="13"/>
      <c r="K20" s="13"/>
      <c r="L20" s="13"/>
      <c r="M20" s="13"/>
      <c r="N20" s="13"/>
      <c r="O20" s="13"/>
      <c r="P20" s="31"/>
      <c r="Q20" s="31"/>
      <c r="R20" s="13"/>
      <c r="S20" s="13"/>
      <c r="T20" s="31"/>
    </row>
    <row r="21" spans="1:20" x14ac:dyDescent="0.5">
      <c r="A21" s="38" t="s">
        <v>56</v>
      </c>
      <c r="B21" s="39"/>
      <c r="C21" s="39"/>
      <c r="D21" s="40"/>
      <c r="E21" s="13"/>
      <c r="F21" s="13"/>
      <c r="G21" s="13"/>
      <c r="H21" s="5"/>
      <c r="I21" s="13"/>
      <c r="J21" s="13"/>
      <c r="K21" s="13"/>
      <c r="L21" s="13"/>
      <c r="M21" s="13"/>
      <c r="N21" s="13"/>
      <c r="O21" s="13"/>
      <c r="P21" s="31"/>
      <c r="Q21" s="31"/>
      <c r="R21" s="13"/>
      <c r="S21" s="13"/>
      <c r="T21" s="31"/>
    </row>
    <row r="22" spans="1:20" x14ac:dyDescent="0.5">
      <c r="A22" s="38" t="s">
        <v>57</v>
      </c>
      <c r="B22" s="39"/>
      <c r="C22" s="39"/>
      <c r="D22" s="40"/>
      <c r="E22" s="13"/>
      <c r="F22" s="13"/>
      <c r="G22" s="13"/>
      <c r="H22" s="5"/>
      <c r="I22" s="13"/>
      <c r="J22" s="13"/>
      <c r="K22" s="13"/>
      <c r="L22" s="13"/>
      <c r="M22" s="25"/>
      <c r="N22" s="13"/>
      <c r="O22" s="13"/>
      <c r="P22" s="31"/>
      <c r="Q22" s="31"/>
      <c r="R22" s="13"/>
      <c r="S22" s="13"/>
      <c r="T22" s="31"/>
    </row>
    <row r="23" spans="1:20" x14ac:dyDescent="0.5">
      <c r="A23" s="38" t="s">
        <v>58</v>
      </c>
      <c r="B23" s="39"/>
      <c r="C23" s="39"/>
      <c r="D23" s="40"/>
      <c r="E23" s="13"/>
      <c r="F23" s="13"/>
      <c r="G23" s="13"/>
      <c r="H23" s="5"/>
      <c r="I23" s="13"/>
      <c r="J23" s="13"/>
      <c r="K23" s="13"/>
      <c r="L23" s="13"/>
      <c r="M23" s="13"/>
      <c r="N23" s="13"/>
      <c r="O23" s="13"/>
      <c r="P23" s="31"/>
      <c r="Q23" s="31"/>
      <c r="R23" s="13"/>
      <c r="S23" s="13"/>
      <c r="T23" s="31"/>
    </row>
    <row r="24" spans="1:20" x14ac:dyDescent="0.5">
      <c r="A24" s="38" t="s">
        <v>59</v>
      </c>
      <c r="B24" s="39"/>
      <c r="C24" s="39"/>
      <c r="D24" s="40"/>
      <c r="E24" s="13"/>
      <c r="F24" s="13"/>
      <c r="G24" s="13"/>
      <c r="H24" s="5"/>
      <c r="I24" s="13"/>
      <c r="J24" s="13"/>
      <c r="K24" s="13"/>
      <c r="L24" s="13"/>
      <c r="M24" s="13"/>
      <c r="N24" s="13"/>
      <c r="O24" s="13"/>
      <c r="P24" s="31"/>
      <c r="Q24" s="31"/>
      <c r="R24" s="13"/>
      <c r="S24" s="13"/>
      <c r="T24" s="31"/>
    </row>
    <row r="25" spans="1:20" x14ac:dyDescent="0.5">
      <c r="A25" s="38" t="s">
        <v>60</v>
      </c>
      <c r="B25" s="39"/>
      <c r="C25" s="39"/>
      <c r="D25" s="40"/>
      <c r="E25" s="13"/>
      <c r="F25" s="13"/>
      <c r="G25" s="13"/>
      <c r="H25" s="5"/>
      <c r="I25" s="13"/>
      <c r="J25" s="13"/>
      <c r="K25" s="13"/>
      <c r="L25" s="13"/>
      <c r="M25" s="13"/>
      <c r="N25" s="13"/>
      <c r="O25" s="13"/>
      <c r="P25" s="31"/>
      <c r="Q25" s="31"/>
      <c r="R25" s="13"/>
      <c r="S25" s="13"/>
      <c r="T25" s="31"/>
    </row>
    <row r="26" spans="1:20" x14ac:dyDescent="0.5">
      <c r="A26" s="38" t="s">
        <v>61</v>
      </c>
      <c r="B26" s="39"/>
      <c r="C26" s="39"/>
      <c r="D26" s="40"/>
      <c r="E26" s="13"/>
      <c r="F26" s="13"/>
      <c r="G26" s="13"/>
      <c r="H26" s="5"/>
      <c r="I26" s="13"/>
      <c r="J26" s="13"/>
      <c r="K26" s="13"/>
      <c r="L26" s="13"/>
      <c r="M26" s="13"/>
      <c r="N26" s="13"/>
      <c r="O26" s="13"/>
      <c r="P26" s="31"/>
      <c r="Q26" s="31"/>
      <c r="R26" s="13"/>
      <c r="S26" s="13"/>
      <c r="T26" s="31"/>
    </row>
    <row r="27" spans="1:20" x14ac:dyDescent="0.5">
      <c r="A27" s="38" t="s">
        <v>62</v>
      </c>
      <c r="B27" s="39"/>
      <c r="C27" s="39"/>
      <c r="D27" s="40"/>
      <c r="E27" s="13"/>
      <c r="F27" s="13"/>
      <c r="G27" s="13"/>
      <c r="H27" s="5"/>
      <c r="I27" s="13"/>
      <c r="J27" s="13"/>
      <c r="K27" s="13"/>
      <c r="L27" s="13"/>
      <c r="M27" s="13"/>
      <c r="N27" s="13"/>
      <c r="O27" s="13"/>
      <c r="P27" s="31"/>
      <c r="Q27" s="31"/>
      <c r="R27" s="13"/>
      <c r="S27" s="13"/>
      <c r="T27" s="31"/>
    </row>
    <row r="28" spans="1:20" x14ac:dyDescent="0.5">
      <c r="A28" s="38" t="s">
        <v>63</v>
      </c>
      <c r="B28" s="39"/>
      <c r="C28" s="39"/>
      <c r="D28" s="40"/>
      <c r="E28" s="13"/>
      <c r="F28" s="13"/>
      <c r="G28" s="13"/>
      <c r="H28" s="5"/>
      <c r="I28" s="13"/>
      <c r="J28" s="13"/>
      <c r="K28" s="13"/>
      <c r="L28" s="13"/>
      <c r="M28" s="13"/>
      <c r="N28" s="13"/>
      <c r="O28" s="13"/>
      <c r="P28" s="31"/>
      <c r="Q28" s="31"/>
      <c r="R28" s="13"/>
      <c r="S28" s="13"/>
      <c r="T28" s="31"/>
    </row>
    <row r="29" spans="1:20" x14ac:dyDescent="0.5">
      <c r="A29" s="38" t="s">
        <v>64</v>
      </c>
      <c r="B29" s="39"/>
      <c r="C29" s="39"/>
      <c r="D29" s="40"/>
      <c r="E29" s="13"/>
      <c r="F29" s="13"/>
      <c r="G29" s="13"/>
      <c r="H29" s="5"/>
      <c r="I29" s="13"/>
      <c r="J29" s="13"/>
      <c r="K29" s="13"/>
      <c r="L29" s="13"/>
      <c r="M29" s="13"/>
      <c r="N29" s="13"/>
      <c r="O29" s="13"/>
      <c r="P29" s="31"/>
      <c r="Q29" s="31"/>
      <c r="R29" s="13"/>
      <c r="S29" s="13"/>
      <c r="T29" s="31"/>
    </row>
    <row r="30" spans="1:20" x14ac:dyDescent="0.5">
      <c r="A30" s="38" t="s">
        <v>65</v>
      </c>
      <c r="B30" s="39"/>
      <c r="C30" s="39"/>
      <c r="D30" s="40"/>
      <c r="E30" s="13"/>
      <c r="F30" s="13"/>
      <c r="G30" s="13"/>
      <c r="H30" s="5"/>
      <c r="I30" s="13"/>
      <c r="J30" s="13"/>
      <c r="K30" s="13"/>
      <c r="L30" s="13"/>
      <c r="M30" s="13"/>
      <c r="N30" s="13"/>
      <c r="O30" s="13"/>
      <c r="P30" s="31"/>
      <c r="Q30" s="31"/>
      <c r="R30" s="13"/>
      <c r="S30" s="13"/>
      <c r="T30" s="31"/>
    </row>
    <row r="31" spans="1:20" x14ac:dyDescent="0.5">
      <c r="A31" s="38" t="s">
        <v>78</v>
      </c>
      <c r="B31" s="39"/>
      <c r="C31" s="39"/>
      <c r="D31" s="40"/>
      <c r="E31" s="13"/>
      <c r="F31" s="13"/>
      <c r="G31" s="13"/>
      <c r="H31" s="5"/>
      <c r="I31" s="13"/>
      <c r="J31" s="13"/>
      <c r="K31" s="13"/>
      <c r="L31" s="13"/>
      <c r="M31" s="13"/>
      <c r="N31" s="13"/>
      <c r="O31" s="13"/>
      <c r="P31" s="31"/>
      <c r="Q31" s="31"/>
      <c r="R31" s="13"/>
      <c r="S31" s="13"/>
      <c r="T31" s="31"/>
    </row>
    <row r="32" spans="1:20" x14ac:dyDescent="0.5">
      <c r="A32" s="41" t="s">
        <v>3</v>
      </c>
      <c r="B32" s="41"/>
      <c r="C32" s="41"/>
      <c r="D32" s="41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</sheetData>
  <mergeCells count="31">
    <mergeCell ref="A10:D10"/>
    <mergeCell ref="A19:D19"/>
    <mergeCell ref="A20:D20"/>
    <mergeCell ref="A25:D25"/>
    <mergeCell ref="A27:D27"/>
    <mergeCell ref="A32:D32"/>
    <mergeCell ref="A28:D28"/>
    <mergeCell ref="A31:D31"/>
    <mergeCell ref="A29:D29"/>
    <mergeCell ref="A30:D30"/>
    <mergeCell ref="A1:L1"/>
    <mergeCell ref="A2:C2"/>
    <mergeCell ref="A3:C4"/>
    <mergeCell ref="A5:D5"/>
    <mergeCell ref="A6:D6"/>
    <mergeCell ref="A7:D7"/>
    <mergeCell ref="A26:D26"/>
    <mergeCell ref="A22:D22"/>
    <mergeCell ref="A23:D23"/>
    <mergeCell ref="A24:D24"/>
    <mergeCell ref="A8:D8"/>
    <mergeCell ref="A21:D21"/>
    <mergeCell ref="A9:D9"/>
    <mergeCell ref="A11:D11"/>
    <mergeCell ref="A12:D12"/>
    <mergeCell ref="A13:D13"/>
    <mergeCell ref="A14:D14"/>
    <mergeCell ref="A15:D15"/>
    <mergeCell ref="A16:D16"/>
    <mergeCell ref="A17:D17"/>
    <mergeCell ref="A18:D18"/>
  </mergeCells>
  <pageMargins left="0.70866141732283472" right="0.70866141732283472" top="0.74803149606299213" bottom="0.74803149606299213" header="0.31496062992125984" footer="0.31496062992125984"/>
  <pageSetup scale="55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31"/>
  <sheetViews>
    <sheetView workbookViewId="0">
      <pane xSplit="4" topLeftCell="E1" activePane="topRight" state="frozen"/>
      <selection activeCell="A32" sqref="A32"/>
      <selection pane="topRight" sqref="A1:I1"/>
    </sheetView>
  </sheetViews>
  <sheetFormatPr baseColWidth="10" defaultRowHeight="18" x14ac:dyDescent="0.5"/>
  <cols>
    <col min="2" max="2" width="8.109375" customWidth="1"/>
    <col min="3" max="3" width="5.44140625" customWidth="1"/>
    <col min="4" max="4" width="13.44140625" bestFit="1" customWidth="1"/>
    <col min="5" max="5" width="11" customWidth="1"/>
    <col min="9" max="9" width="11.21875" bestFit="1" customWidth="1"/>
  </cols>
  <sheetData>
    <row r="1" spans="1:9" ht="24" x14ac:dyDescent="0.5">
      <c r="A1" s="45"/>
      <c r="B1" s="46"/>
      <c r="C1" s="46"/>
      <c r="D1" s="46"/>
      <c r="E1" s="46"/>
      <c r="F1" s="46"/>
      <c r="G1" s="46"/>
      <c r="H1" s="46"/>
      <c r="I1" s="46"/>
    </row>
    <row r="2" spans="1:9" ht="123" x14ac:dyDescent="0.5">
      <c r="A2" s="54" t="s">
        <v>34</v>
      </c>
      <c r="B2" s="55"/>
      <c r="C2" s="55"/>
      <c r="D2" s="56"/>
      <c r="E2" s="32" t="s">
        <v>17</v>
      </c>
      <c r="F2" s="32" t="s">
        <v>18</v>
      </c>
      <c r="G2" s="32" t="s">
        <v>19</v>
      </c>
      <c r="H2" s="32" t="s">
        <v>22</v>
      </c>
      <c r="I2" s="32" t="s">
        <v>23</v>
      </c>
    </row>
    <row r="3" spans="1:9" ht="17.25" customHeight="1" x14ac:dyDescent="0.5">
      <c r="A3" s="57" t="s">
        <v>4</v>
      </c>
      <c r="B3" s="58"/>
      <c r="C3" s="58"/>
      <c r="D3" s="59"/>
      <c r="E3" s="33" t="s">
        <v>31</v>
      </c>
      <c r="F3" s="33" t="s">
        <v>32</v>
      </c>
      <c r="G3" s="33" t="s">
        <v>33</v>
      </c>
      <c r="H3" s="33" t="s">
        <v>31</v>
      </c>
      <c r="I3" s="33" t="s">
        <v>32</v>
      </c>
    </row>
    <row r="4" spans="1:9" x14ac:dyDescent="0.5">
      <c r="A4" s="50"/>
      <c r="B4" s="51"/>
      <c r="C4" s="51"/>
      <c r="D4" s="52"/>
      <c r="E4" s="35"/>
      <c r="F4" s="35"/>
      <c r="G4" s="35"/>
      <c r="H4" s="35"/>
      <c r="I4" s="35"/>
    </row>
    <row r="5" spans="1:9" x14ac:dyDescent="0.5">
      <c r="A5" s="50"/>
      <c r="B5" s="51"/>
      <c r="C5" s="51"/>
      <c r="D5" s="52"/>
      <c r="E5" s="35"/>
      <c r="F5" s="35"/>
      <c r="G5" s="35"/>
      <c r="H5" s="35"/>
      <c r="I5" s="35"/>
    </row>
    <row r="6" spans="1:9" x14ac:dyDescent="0.5">
      <c r="A6" s="50"/>
      <c r="B6" s="51"/>
      <c r="C6" s="51"/>
      <c r="D6" s="52"/>
      <c r="E6" s="35"/>
      <c r="F6" s="35"/>
      <c r="G6" s="35"/>
      <c r="H6" s="35"/>
      <c r="I6" s="35"/>
    </row>
    <row r="7" spans="1:9" x14ac:dyDescent="0.5">
      <c r="A7" s="50"/>
      <c r="B7" s="51"/>
      <c r="C7" s="51"/>
      <c r="D7" s="52"/>
      <c r="E7" s="35"/>
      <c r="F7" s="35"/>
      <c r="G7" s="35"/>
      <c r="H7" s="35"/>
      <c r="I7" s="35"/>
    </row>
    <row r="8" spans="1:9" x14ac:dyDescent="0.5">
      <c r="A8" s="50"/>
      <c r="B8" s="51"/>
      <c r="C8" s="51"/>
      <c r="D8" s="52"/>
      <c r="E8" s="35"/>
      <c r="F8" s="35"/>
      <c r="G8" s="35"/>
      <c r="H8" s="35"/>
      <c r="I8" s="35"/>
    </row>
    <row r="9" spans="1:9" x14ac:dyDescent="0.5">
      <c r="A9" s="50"/>
      <c r="B9" s="51"/>
      <c r="C9" s="51"/>
      <c r="D9" s="52"/>
      <c r="E9" s="35"/>
      <c r="F9" s="35"/>
      <c r="G9" s="35"/>
      <c r="H9" s="35"/>
      <c r="I9" s="35"/>
    </row>
    <row r="10" spans="1:9" x14ac:dyDescent="0.5">
      <c r="A10" s="50"/>
      <c r="B10" s="51"/>
      <c r="C10" s="51"/>
      <c r="D10" s="52"/>
      <c r="E10" s="35"/>
      <c r="F10" s="35"/>
      <c r="G10" s="35"/>
      <c r="H10" s="35"/>
      <c r="I10" s="35"/>
    </row>
    <row r="11" spans="1:9" x14ac:dyDescent="0.5">
      <c r="A11" s="50"/>
      <c r="B11" s="51"/>
      <c r="C11" s="51"/>
      <c r="D11" s="52"/>
      <c r="E11" s="35"/>
      <c r="F11" s="35"/>
      <c r="G11" s="35"/>
      <c r="H11" s="35"/>
      <c r="I11" s="35"/>
    </row>
    <row r="12" spans="1:9" x14ac:dyDescent="0.5">
      <c r="A12" s="50"/>
      <c r="B12" s="51"/>
      <c r="C12" s="51"/>
      <c r="D12" s="52"/>
      <c r="E12" s="35"/>
      <c r="F12" s="35"/>
      <c r="G12" s="35"/>
      <c r="H12" s="35"/>
      <c r="I12" s="35"/>
    </row>
    <row r="13" spans="1:9" x14ac:dyDescent="0.5">
      <c r="A13" s="50"/>
      <c r="B13" s="51"/>
      <c r="C13" s="51"/>
      <c r="D13" s="52"/>
      <c r="E13" s="35"/>
      <c r="F13" s="35"/>
      <c r="G13" s="35"/>
      <c r="H13" s="35"/>
      <c r="I13" s="35"/>
    </row>
    <row r="14" spans="1:9" x14ac:dyDescent="0.5">
      <c r="A14" s="50"/>
      <c r="B14" s="51"/>
      <c r="C14" s="51"/>
      <c r="D14" s="52"/>
      <c r="E14" s="35"/>
      <c r="F14" s="35"/>
      <c r="G14" s="35"/>
      <c r="H14" s="35"/>
      <c r="I14" s="35"/>
    </row>
    <row r="15" spans="1:9" x14ac:dyDescent="0.5">
      <c r="A15" s="50"/>
      <c r="B15" s="51"/>
      <c r="C15" s="51"/>
      <c r="D15" s="52"/>
      <c r="E15" s="35"/>
      <c r="F15" s="35"/>
      <c r="G15" s="35"/>
      <c r="H15" s="35"/>
      <c r="I15" s="35"/>
    </row>
    <row r="16" spans="1:9" x14ac:dyDescent="0.5">
      <c r="A16" s="50"/>
      <c r="B16" s="51"/>
      <c r="C16" s="51"/>
      <c r="D16" s="52"/>
      <c r="E16" s="35"/>
      <c r="F16" s="35"/>
      <c r="G16" s="35"/>
      <c r="H16" s="35"/>
      <c r="I16" s="35"/>
    </row>
    <row r="17" spans="1:9" x14ac:dyDescent="0.5">
      <c r="A17" s="50"/>
      <c r="B17" s="51"/>
      <c r="C17" s="51"/>
      <c r="D17" s="52"/>
      <c r="E17" s="35"/>
      <c r="F17" s="35"/>
      <c r="G17" s="35"/>
      <c r="H17" s="35"/>
      <c r="I17" s="35"/>
    </row>
    <row r="18" spans="1:9" x14ac:dyDescent="0.5">
      <c r="A18" s="50"/>
      <c r="B18" s="51"/>
      <c r="C18" s="51"/>
      <c r="D18" s="52"/>
      <c r="E18" s="35"/>
      <c r="F18" s="35"/>
      <c r="G18" s="35"/>
      <c r="H18" s="35"/>
      <c r="I18" s="35"/>
    </row>
    <row r="19" spans="1:9" x14ac:dyDescent="0.5">
      <c r="A19" s="50"/>
      <c r="B19" s="51"/>
      <c r="C19" s="51"/>
      <c r="D19" s="52"/>
      <c r="E19" s="35"/>
      <c r="F19" s="35"/>
      <c r="G19" s="35"/>
      <c r="H19" s="35"/>
      <c r="I19" s="35"/>
    </row>
    <row r="20" spans="1:9" x14ac:dyDescent="0.5">
      <c r="A20" s="50"/>
      <c r="B20" s="51"/>
      <c r="C20" s="51"/>
      <c r="D20" s="52"/>
      <c r="E20" s="35"/>
      <c r="F20" s="35"/>
      <c r="G20" s="35"/>
      <c r="H20" s="35"/>
      <c r="I20" s="35"/>
    </row>
    <row r="21" spans="1:9" x14ac:dyDescent="0.5">
      <c r="A21" s="50"/>
      <c r="B21" s="51"/>
      <c r="C21" s="51"/>
      <c r="D21" s="52"/>
      <c r="E21" s="35"/>
      <c r="F21" s="35"/>
      <c r="G21" s="35"/>
      <c r="H21" s="35"/>
      <c r="I21" s="35"/>
    </row>
    <row r="22" spans="1:9" x14ac:dyDescent="0.5">
      <c r="A22" s="50"/>
      <c r="B22" s="51"/>
      <c r="C22" s="51"/>
      <c r="D22" s="52"/>
      <c r="E22" s="35"/>
      <c r="F22" s="35"/>
      <c r="G22" s="35"/>
      <c r="H22" s="35"/>
      <c r="I22" s="35"/>
    </row>
    <row r="23" spans="1:9" x14ac:dyDescent="0.5">
      <c r="A23" s="50"/>
      <c r="B23" s="51"/>
      <c r="C23" s="51"/>
      <c r="D23" s="52"/>
      <c r="E23" s="35"/>
      <c r="F23" s="35"/>
      <c r="G23" s="35"/>
      <c r="H23" s="35"/>
      <c r="I23" s="35"/>
    </row>
    <row r="24" spans="1:9" x14ac:dyDescent="0.5">
      <c r="A24" s="50"/>
      <c r="B24" s="51"/>
      <c r="C24" s="51"/>
      <c r="D24" s="52"/>
      <c r="E24" s="35"/>
      <c r="F24" s="35"/>
      <c r="G24" s="35"/>
      <c r="H24" s="35"/>
      <c r="I24" s="35"/>
    </row>
    <row r="25" spans="1:9" x14ac:dyDescent="0.5">
      <c r="A25" s="50"/>
      <c r="B25" s="51"/>
      <c r="C25" s="51"/>
      <c r="D25" s="52"/>
      <c r="E25" s="35"/>
      <c r="F25" s="35"/>
      <c r="G25" s="35"/>
      <c r="H25" s="35"/>
      <c r="I25" s="35"/>
    </row>
    <row r="26" spans="1:9" x14ac:dyDescent="0.5">
      <c r="A26" s="50"/>
      <c r="B26" s="51"/>
      <c r="C26" s="51"/>
      <c r="D26" s="52"/>
      <c r="E26" s="35"/>
      <c r="F26" s="35"/>
      <c r="G26" s="35"/>
      <c r="H26" s="35"/>
      <c r="I26" s="35"/>
    </row>
    <row r="27" spans="1:9" x14ac:dyDescent="0.5">
      <c r="A27" s="50"/>
      <c r="B27" s="51"/>
      <c r="C27" s="51"/>
      <c r="D27" s="52"/>
      <c r="E27" s="35"/>
      <c r="F27" s="35"/>
      <c r="G27" s="35"/>
      <c r="H27" s="35"/>
      <c r="I27" s="35"/>
    </row>
    <row r="28" spans="1:9" x14ac:dyDescent="0.5">
      <c r="A28" s="50"/>
      <c r="B28" s="51"/>
      <c r="C28" s="51"/>
      <c r="D28" s="52"/>
      <c r="E28" s="35"/>
      <c r="F28" s="35"/>
      <c r="G28" s="35"/>
      <c r="H28" s="35"/>
      <c r="I28" s="35"/>
    </row>
    <row r="29" spans="1:9" x14ac:dyDescent="0.5">
      <c r="A29" s="50"/>
      <c r="B29" s="51"/>
      <c r="C29" s="51"/>
      <c r="D29" s="52"/>
      <c r="E29" s="35"/>
      <c r="F29" s="35"/>
      <c r="G29" s="35"/>
      <c r="H29" s="35"/>
      <c r="I29" s="35"/>
    </row>
    <row r="30" spans="1:9" x14ac:dyDescent="0.5">
      <c r="A30" s="50"/>
      <c r="B30" s="51"/>
      <c r="C30" s="51"/>
      <c r="D30" s="52"/>
      <c r="E30" s="35"/>
      <c r="F30" s="35"/>
      <c r="G30" s="35"/>
      <c r="H30" s="35"/>
      <c r="I30" s="35"/>
    </row>
    <row r="31" spans="1:9" x14ac:dyDescent="0.5">
      <c r="A31" s="53" t="s">
        <v>3</v>
      </c>
      <c r="B31" s="53"/>
      <c r="C31" s="53"/>
      <c r="D31" s="53"/>
      <c r="E31" s="34"/>
      <c r="F31" s="34"/>
      <c r="G31" s="34"/>
      <c r="H31" s="34"/>
      <c r="I31" s="34"/>
    </row>
  </sheetData>
  <mergeCells count="31">
    <mergeCell ref="A13:D13"/>
    <mergeCell ref="A1:I1"/>
    <mergeCell ref="A4:D4"/>
    <mergeCell ref="A5:D5"/>
    <mergeCell ref="A7:D7"/>
    <mergeCell ref="A2:D2"/>
    <mergeCell ref="A6:D6"/>
    <mergeCell ref="A3:D3"/>
    <mergeCell ref="A8:D8"/>
    <mergeCell ref="A9:D9"/>
    <mergeCell ref="A10:D10"/>
    <mergeCell ref="A11:D11"/>
    <mergeCell ref="A12:D12"/>
    <mergeCell ref="A21:D21"/>
    <mergeCell ref="A22:D22"/>
    <mergeCell ref="A23:D23"/>
    <mergeCell ref="A24:D24"/>
    <mergeCell ref="A14:D14"/>
    <mergeCell ref="A15:D15"/>
    <mergeCell ref="A16:D16"/>
    <mergeCell ref="A17:D17"/>
    <mergeCell ref="A18:D18"/>
    <mergeCell ref="A19:D19"/>
    <mergeCell ref="A20:D20"/>
    <mergeCell ref="A25:D25"/>
    <mergeCell ref="A28:D28"/>
    <mergeCell ref="A29:D29"/>
    <mergeCell ref="A30:D30"/>
    <mergeCell ref="A31:D31"/>
    <mergeCell ref="A26:D26"/>
    <mergeCell ref="A27:D27"/>
  </mergeCells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31"/>
  <sheetViews>
    <sheetView workbookViewId="0">
      <pane xSplit="4" topLeftCell="E1" activePane="topRight" state="frozen"/>
      <selection activeCell="A32" sqref="A32"/>
      <selection pane="topRight" sqref="A1:J1"/>
    </sheetView>
  </sheetViews>
  <sheetFormatPr baseColWidth="10" defaultRowHeight="18" x14ac:dyDescent="0.5"/>
  <cols>
    <col min="2" max="2" width="8.109375" customWidth="1"/>
    <col min="3" max="3" width="5.44140625" customWidth="1"/>
    <col min="4" max="4" width="13.44140625" bestFit="1" customWidth="1"/>
  </cols>
  <sheetData>
    <row r="1" spans="1:10" ht="24" x14ac:dyDescent="0.5">
      <c r="A1" s="60"/>
      <c r="B1" s="61"/>
      <c r="C1" s="61"/>
      <c r="D1" s="61"/>
      <c r="E1" s="61"/>
      <c r="F1" s="61"/>
      <c r="G1" s="61"/>
      <c r="H1" s="61"/>
      <c r="I1" s="61"/>
      <c r="J1" s="61"/>
    </row>
    <row r="2" spans="1:10" ht="94.2" x14ac:dyDescent="0.5">
      <c r="A2" s="54" t="s">
        <v>34</v>
      </c>
      <c r="B2" s="55"/>
      <c r="C2" s="55"/>
      <c r="D2" s="56"/>
      <c r="E2" s="32" t="s">
        <v>26</v>
      </c>
      <c r="F2" s="32" t="s">
        <v>27</v>
      </c>
      <c r="G2" s="32" t="s">
        <v>28</v>
      </c>
      <c r="H2" s="32" t="s">
        <v>29</v>
      </c>
      <c r="I2" s="36" t="s">
        <v>37</v>
      </c>
      <c r="J2" s="36" t="s">
        <v>36</v>
      </c>
    </row>
    <row r="3" spans="1:10" ht="17.25" customHeight="1" x14ac:dyDescent="0.5">
      <c r="A3" s="57" t="s">
        <v>4</v>
      </c>
      <c r="B3" s="58"/>
      <c r="C3" s="58"/>
      <c r="D3" s="59"/>
      <c r="E3" s="33" t="s">
        <v>31</v>
      </c>
      <c r="F3" s="33" t="s">
        <v>31</v>
      </c>
      <c r="G3" s="33" t="s">
        <v>31</v>
      </c>
      <c r="H3" s="33" t="s">
        <v>32</v>
      </c>
      <c r="I3" s="33" t="s">
        <v>31</v>
      </c>
      <c r="J3" s="33" t="s">
        <v>32</v>
      </c>
    </row>
    <row r="4" spans="1:10" x14ac:dyDescent="0.5">
      <c r="A4" s="38"/>
      <c r="B4" s="39"/>
      <c r="C4" s="39"/>
      <c r="D4" s="40"/>
      <c r="E4" s="13"/>
      <c r="F4" s="13"/>
      <c r="G4" s="31"/>
      <c r="H4" s="31"/>
      <c r="I4" s="31"/>
      <c r="J4" s="31"/>
    </row>
    <row r="5" spans="1:10" x14ac:dyDescent="0.5">
      <c r="A5" s="38"/>
      <c r="B5" s="39"/>
      <c r="C5" s="39"/>
      <c r="D5" s="40"/>
      <c r="E5" s="13"/>
      <c r="F5" s="13"/>
      <c r="G5" s="31"/>
      <c r="H5" s="31"/>
      <c r="I5" s="31"/>
      <c r="J5" s="31"/>
    </row>
    <row r="6" spans="1:10" x14ac:dyDescent="0.5">
      <c r="A6" s="38"/>
      <c r="B6" s="39"/>
      <c r="C6" s="39"/>
      <c r="D6" s="40"/>
      <c r="E6" s="13"/>
      <c r="F6" s="13"/>
      <c r="G6" s="31"/>
      <c r="H6" s="31"/>
      <c r="I6" s="31"/>
      <c r="J6" s="31"/>
    </row>
    <row r="7" spans="1:10" x14ac:dyDescent="0.5">
      <c r="A7" s="38"/>
      <c r="B7" s="39"/>
      <c r="C7" s="39"/>
      <c r="D7" s="40"/>
      <c r="E7" s="13"/>
      <c r="F7" s="13"/>
      <c r="G7" s="31"/>
      <c r="H7" s="31"/>
      <c r="I7" s="31"/>
      <c r="J7" s="31"/>
    </row>
    <row r="8" spans="1:10" x14ac:dyDescent="0.5">
      <c r="A8" s="38"/>
      <c r="B8" s="39"/>
      <c r="C8" s="39"/>
      <c r="D8" s="40"/>
      <c r="E8" s="13"/>
      <c r="F8" s="13"/>
      <c r="G8" s="31"/>
      <c r="H8" s="31"/>
      <c r="I8" s="31"/>
      <c r="J8" s="31"/>
    </row>
    <row r="9" spans="1:10" x14ac:dyDescent="0.5">
      <c r="A9" s="38"/>
      <c r="B9" s="39"/>
      <c r="C9" s="39"/>
      <c r="D9" s="40"/>
      <c r="E9" s="13"/>
      <c r="F9" s="13"/>
      <c r="G9" s="31"/>
      <c r="H9" s="31"/>
      <c r="I9" s="31"/>
      <c r="J9" s="31"/>
    </row>
    <row r="10" spans="1:10" x14ac:dyDescent="0.5">
      <c r="A10" s="38"/>
      <c r="B10" s="39"/>
      <c r="C10" s="39"/>
      <c r="D10" s="40"/>
      <c r="E10" s="13"/>
      <c r="F10" s="13"/>
      <c r="G10" s="31"/>
      <c r="H10" s="31"/>
      <c r="I10" s="31"/>
      <c r="J10" s="31"/>
    </row>
    <row r="11" spans="1:10" x14ac:dyDescent="0.5">
      <c r="A11" s="38"/>
      <c r="B11" s="39"/>
      <c r="C11" s="39"/>
      <c r="D11" s="40"/>
      <c r="E11" s="13"/>
      <c r="F11" s="13"/>
      <c r="G11" s="31"/>
      <c r="H11" s="31"/>
      <c r="I11" s="31"/>
      <c r="J11" s="31"/>
    </row>
    <row r="12" spans="1:10" x14ac:dyDescent="0.5">
      <c r="A12" s="38"/>
      <c r="B12" s="39"/>
      <c r="C12" s="39"/>
      <c r="D12" s="40"/>
      <c r="E12" s="13"/>
      <c r="F12" s="13"/>
      <c r="G12" s="31"/>
      <c r="H12" s="31"/>
      <c r="I12" s="31"/>
      <c r="J12" s="31"/>
    </row>
    <row r="13" spans="1:10" x14ac:dyDescent="0.5">
      <c r="A13" s="38"/>
      <c r="B13" s="39"/>
      <c r="C13" s="39"/>
      <c r="D13" s="40"/>
      <c r="E13" s="13"/>
      <c r="F13" s="13"/>
      <c r="G13" s="31"/>
      <c r="H13" s="31"/>
      <c r="I13" s="31"/>
      <c r="J13" s="31"/>
    </row>
    <row r="14" spans="1:10" x14ac:dyDescent="0.5">
      <c r="A14" s="38"/>
      <c r="B14" s="39"/>
      <c r="C14" s="39"/>
      <c r="D14" s="40"/>
      <c r="E14" s="13"/>
      <c r="F14" s="13"/>
      <c r="G14" s="31"/>
      <c r="H14" s="31"/>
      <c r="I14" s="31"/>
      <c r="J14" s="31"/>
    </row>
    <row r="15" spans="1:10" x14ac:dyDescent="0.5">
      <c r="A15" s="38"/>
      <c r="B15" s="39"/>
      <c r="C15" s="39"/>
      <c r="D15" s="40"/>
      <c r="E15" s="13"/>
      <c r="F15" s="13"/>
      <c r="G15" s="31"/>
      <c r="H15" s="31"/>
      <c r="I15" s="31"/>
      <c r="J15" s="31"/>
    </row>
    <row r="16" spans="1:10" x14ac:dyDescent="0.5">
      <c r="A16" s="38"/>
      <c r="B16" s="39"/>
      <c r="C16" s="39"/>
      <c r="D16" s="40"/>
      <c r="E16" s="13"/>
      <c r="F16" s="13"/>
      <c r="G16" s="31"/>
      <c r="H16" s="31"/>
      <c r="I16" s="31"/>
      <c r="J16" s="31"/>
    </row>
    <row r="17" spans="1:10" x14ac:dyDescent="0.5">
      <c r="A17" s="38"/>
      <c r="B17" s="39"/>
      <c r="C17" s="39"/>
      <c r="D17" s="40"/>
      <c r="E17" s="13"/>
      <c r="F17" s="13"/>
      <c r="G17" s="31"/>
      <c r="H17" s="31"/>
      <c r="I17" s="31"/>
      <c r="J17" s="31"/>
    </row>
    <row r="18" spans="1:10" x14ac:dyDescent="0.5">
      <c r="A18" s="38"/>
      <c r="B18" s="39"/>
      <c r="C18" s="39"/>
      <c r="D18" s="40"/>
      <c r="E18" s="13"/>
      <c r="F18" s="13"/>
      <c r="G18" s="31"/>
      <c r="H18" s="31"/>
      <c r="I18" s="31"/>
      <c r="J18" s="31"/>
    </row>
    <row r="19" spans="1:10" x14ac:dyDescent="0.5">
      <c r="A19" s="38"/>
      <c r="B19" s="39"/>
      <c r="C19" s="39"/>
      <c r="D19" s="40"/>
      <c r="E19" s="13"/>
      <c r="F19" s="13"/>
      <c r="G19" s="31"/>
      <c r="H19" s="31"/>
      <c r="I19" s="31"/>
      <c r="J19" s="31"/>
    </row>
    <row r="20" spans="1:10" x14ac:dyDescent="0.5">
      <c r="A20" s="38"/>
      <c r="B20" s="39"/>
      <c r="C20" s="39"/>
      <c r="D20" s="40"/>
      <c r="E20" s="13"/>
      <c r="F20" s="13"/>
      <c r="G20" s="31"/>
      <c r="H20" s="31"/>
      <c r="I20" s="31"/>
      <c r="J20" s="31"/>
    </row>
    <row r="21" spans="1:10" x14ac:dyDescent="0.5">
      <c r="A21" s="38"/>
      <c r="B21" s="39"/>
      <c r="C21" s="39"/>
      <c r="D21" s="40"/>
      <c r="E21" s="13"/>
      <c r="F21" s="13"/>
      <c r="G21" s="31"/>
      <c r="H21" s="31"/>
      <c r="I21" s="31"/>
      <c r="J21" s="31"/>
    </row>
    <row r="22" spans="1:10" x14ac:dyDescent="0.5">
      <c r="A22" s="38"/>
      <c r="B22" s="39"/>
      <c r="C22" s="39"/>
      <c r="D22" s="40"/>
      <c r="E22" s="13"/>
      <c r="F22" s="13"/>
      <c r="G22" s="31"/>
      <c r="H22" s="31"/>
      <c r="I22" s="31"/>
      <c r="J22" s="31"/>
    </row>
    <row r="23" spans="1:10" x14ac:dyDescent="0.5">
      <c r="A23" s="38"/>
      <c r="B23" s="39"/>
      <c r="C23" s="39"/>
      <c r="D23" s="40"/>
      <c r="E23" s="13"/>
      <c r="F23" s="13"/>
      <c r="G23" s="31"/>
      <c r="H23" s="31"/>
      <c r="I23" s="31"/>
      <c r="J23" s="31"/>
    </row>
    <row r="24" spans="1:10" x14ac:dyDescent="0.5">
      <c r="A24" s="38"/>
      <c r="B24" s="39"/>
      <c r="C24" s="39"/>
      <c r="D24" s="40"/>
      <c r="E24" s="13"/>
      <c r="F24" s="13"/>
      <c r="G24" s="31"/>
      <c r="H24" s="31"/>
      <c r="I24" s="31"/>
      <c r="J24" s="31"/>
    </row>
    <row r="25" spans="1:10" x14ac:dyDescent="0.5">
      <c r="A25" s="38"/>
      <c r="B25" s="39"/>
      <c r="C25" s="39"/>
      <c r="D25" s="40"/>
      <c r="E25" s="13"/>
      <c r="F25" s="13"/>
      <c r="G25" s="31"/>
      <c r="H25" s="31"/>
      <c r="I25" s="31"/>
      <c r="J25" s="31"/>
    </row>
    <row r="26" spans="1:10" x14ac:dyDescent="0.5">
      <c r="A26" s="38"/>
      <c r="B26" s="39"/>
      <c r="C26" s="39"/>
      <c r="D26" s="40"/>
      <c r="E26" s="13"/>
      <c r="F26" s="13"/>
      <c r="G26" s="31"/>
      <c r="H26" s="31"/>
      <c r="I26" s="31"/>
      <c r="J26" s="31"/>
    </row>
    <row r="27" spans="1:10" x14ac:dyDescent="0.5">
      <c r="A27" s="38"/>
      <c r="B27" s="39"/>
      <c r="C27" s="39"/>
      <c r="D27" s="40"/>
      <c r="E27" s="13"/>
      <c r="F27" s="13"/>
      <c r="G27" s="31"/>
      <c r="H27" s="31"/>
      <c r="I27" s="31"/>
      <c r="J27" s="31"/>
    </row>
    <row r="28" spans="1:10" x14ac:dyDescent="0.5">
      <c r="A28" s="38"/>
      <c r="B28" s="39"/>
      <c r="C28" s="39"/>
      <c r="D28" s="40"/>
      <c r="E28" s="13"/>
      <c r="F28" s="13"/>
      <c r="G28" s="31"/>
      <c r="H28" s="31"/>
      <c r="I28" s="31"/>
      <c r="J28" s="31"/>
    </row>
    <row r="29" spans="1:10" x14ac:dyDescent="0.5">
      <c r="A29" s="38"/>
      <c r="B29" s="39"/>
      <c r="C29" s="39"/>
      <c r="D29" s="40"/>
      <c r="E29" s="13"/>
      <c r="F29" s="13"/>
      <c r="G29" s="31"/>
      <c r="H29" s="31"/>
      <c r="I29" s="31"/>
      <c r="J29" s="31"/>
    </row>
    <row r="30" spans="1:10" x14ac:dyDescent="0.5">
      <c r="A30" s="38"/>
      <c r="B30" s="39"/>
      <c r="C30" s="39"/>
      <c r="D30" s="40"/>
      <c r="E30" s="13"/>
      <c r="F30" s="13"/>
      <c r="G30" s="31"/>
      <c r="H30" s="31"/>
      <c r="I30" s="31"/>
      <c r="J30" s="31"/>
    </row>
    <row r="31" spans="1:10" x14ac:dyDescent="0.5">
      <c r="A31" s="53" t="s">
        <v>3</v>
      </c>
      <c r="B31" s="53"/>
      <c r="C31" s="53"/>
      <c r="D31" s="53"/>
      <c r="E31" s="34"/>
      <c r="F31" s="34"/>
      <c r="G31" s="34"/>
      <c r="H31" s="34"/>
      <c r="I31" s="34"/>
      <c r="J31" s="34"/>
    </row>
  </sheetData>
  <mergeCells count="31">
    <mergeCell ref="A12:D12"/>
    <mergeCell ref="A1:J1"/>
    <mergeCell ref="A8:D8"/>
    <mergeCell ref="A9:D9"/>
    <mergeCell ref="A10:D10"/>
    <mergeCell ref="A11:D11"/>
    <mergeCell ref="A6:D6"/>
    <mergeCell ref="A2:D2"/>
    <mergeCell ref="A4:D4"/>
    <mergeCell ref="A5:D5"/>
    <mergeCell ref="A7:D7"/>
    <mergeCell ref="A3:D3"/>
    <mergeCell ref="A13:D13"/>
    <mergeCell ref="A25:D25"/>
    <mergeCell ref="A28:D28"/>
    <mergeCell ref="A29:D29"/>
    <mergeCell ref="A21:D21"/>
    <mergeCell ref="A22:D22"/>
    <mergeCell ref="A23:D23"/>
    <mergeCell ref="A24:D24"/>
    <mergeCell ref="A15:D15"/>
    <mergeCell ref="A16:D16"/>
    <mergeCell ref="A17:D17"/>
    <mergeCell ref="A19:D19"/>
    <mergeCell ref="A20:D20"/>
    <mergeCell ref="A18:D18"/>
    <mergeCell ref="A30:D30"/>
    <mergeCell ref="A31:D31"/>
    <mergeCell ref="A26:D26"/>
    <mergeCell ref="A27:D27"/>
    <mergeCell ref="A14:D14"/>
  </mergeCells>
  <pageMargins left="0.70866141732283472" right="0.70866141732283472" top="0.74803149606299213" bottom="0.74803149606299213" header="0.31496062992125984" footer="0.31496062992125984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Français</vt:lpstr>
      <vt:lpstr>Maths</vt:lpstr>
      <vt:lpstr>Univers social</vt:lpstr>
      <vt:lpstr>Sciences</vt:lpstr>
      <vt:lpstr>Éthique</vt:lpstr>
      <vt:lpstr>Art</vt:lpstr>
      <vt:lpstr>Bilan</vt:lpstr>
      <vt:lpstr>Impression 1</vt:lpstr>
      <vt:lpstr>Impression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Clément L-Provost</dc:creator>
  <cp:lastModifiedBy>Clément LP</cp:lastModifiedBy>
  <cp:lastPrinted>2016-02-24T19:52:27Z</cp:lastPrinted>
  <dcterms:created xsi:type="dcterms:W3CDTF">2009-10-27T01:49:36Z</dcterms:created>
  <dcterms:modified xsi:type="dcterms:W3CDTF">2020-03-13T21:16:40Z</dcterms:modified>
</cp:coreProperties>
</file>